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5" windowWidth="24840" windowHeight="11910" activeTab="6"/>
  </bookViews>
  <sheets>
    <sheet name="General" sheetId="1" r:id="rId1"/>
    <sheet name="HFxFS" sheetId="2" r:id="rId2"/>
    <sheet name="HCxHF" sheetId="3" r:id="rId3"/>
    <sheet name="HPxHF" sheetId="4" r:id="rId4"/>
    <sheet name="HCxHP" sheetId="5" r:id="rId5"/>
    <sheet name="HPxFP" sheetId="6" state="hidden" r:id="rId6"/>
    <sheet name="HKxHP" sheetId="7" r:id="rId7"/>
  </sheets>
  <definedNames>
    <definedName name="_xlfn.IFERROR" hidden="1">#NAME?</definedName>
  </definedNames>
  <calcPr fullCalcOnLoad="1"/>
</workbook>
</file>

<file path=xl/sharedStrings.xml><?xml version="1.0" encoding="utf-8"?>
<sst xmlns="http://schemas.openxmlformats.org/spreadsheetml/2006/main" count="906" uniqueCount="478">
  <si>
    <t>HF.1</t>
  </si>
  <si>
    <t>HF.2</t>
  </si>
  <si>
    <t>HF.3</t>
  </si>
  <si>
    <t>HF.4</t>
  </si>
  <si>
    <t>HF.1.1</t>
  </si>
  <si>
    <t>HF.2.1</t>
  </si>
  <si>
    <t>HF.2.2</t>
  </si>
  <si>
    <t>HF.2.3</t>
  </si>
  <si>
    <t>HF.3.1</t>
  </si>
  <si>
    <t>HF.3.2</t>
  </si>
  <si>
    <t>HF.4.1</t>
  </si>
  <si>
    <t>HF.4.2</t>
  </si>
  <si>
    <t>HF.RI.1.1</t>
  </si>
  <si>
    <t>HF.RI.1.5</t>
  </si>
  <si>
    <t>HF.RI.2</t>
  </si>
  <si>
    <t>HF.RI.3</t>
  </si>
  <si>
    <t>Voluntary health care payment schemes</t>
  </si>
  <si>
    <t>Voluntary health insurance schemes</t>
  </si>
  <si>
    <t>Household out-of-pocket payment</t>
  </si>
  <si>
    <t>Rest of the world financing schemes (non-resident)</t>
  </si>
  <si>
    <t>Compulsory schemes (non-resident)</t>
  </si>
  <si>
    <t>Voluntary schemes (non-resident)</t>
  </si>
  <si>
    <t>All financing schemes</t>
  </si>
  <si>
    <t>HC.1</t>
  </si>
  <si>
    <t>Curative care</t>
  </si>
  <si>
    <t>HC.1.1</t>
  </si>
  <si>
    <t>Inpatient curative care</t>
  </si>
  <si>
    <t>HC.1.2</t>
  </si>
  <si>
    <t>Day curative care</t>
  </si>
  <si>
    <t>HC.1.3</t>
  </si>
  <si>
    <t>Outpatient curative care</t>
  </si>
  <si>
    <t>HC.1.4</t>
  </si>
  <si>
    <t>Home-based curative care</t>
  </si>
  <si>
    <t>HC.2</t>
  </si>
  <si>
    <t>Rehabilitative care</t>
  </si>
  <si>
    <t>HC.2.1</t>
  </si>
  <si>
    <t>Inpatient rehabilitative care</t>
  </si>
  <si>
    <t>HC.2.2</t>
  </si>
  <si>
    <t>Day rehabilitative care</t>
  </si>
  <si>
    <t>HC.2.3</t>
  </si>
  <si>
    <t>Outpatient rehabilitative care</t>
  </si>
  <si>
    <t>HC.2.4</t>
  </si>
  <si>
    <t>Home-based rehabilitative care</t>
  </si>
  <si>
    <t>HC.1+HC.2</t>
  </si>
  <si>
    <t>Curative care and rehabilitative care</t>
  </si>
  <si>
    <t>HC.1.1+HC.2.1</t>
  </si>
  <si>
    <t>Inpatient curative and rehabilitative care</t>
  </si>
  <si>
    <t>HC.1.2+HC.2.2</t>
  </si>
  <si>
    <t>Day curative and rehabilitative care</t>
  </si>
  <si>
    <t>HC.1.3+HC.2.3</t>
  </si>
  <si>
    <t>Outpatient curative and rehabilitative care</t>
  </si>
  <si>
    <t>HC.1.4+HC.2.4</t>
  </si>
  <si>
    <t>Home-based curative and rehabilitative care</t>
  </si>
  <si>
    <t>HC.3</t>
  </si>
  <si>
    <t>Long-term care (health)</t>
  </si>
  <si>
    <t>HC.3.1</t>
  </si>
  <si>
    <t>Inpatient long-term care (health)</t>
  </si>
  <si>
    <t>HC.3.2</t>
  </si>
  <si>
    <t>Day long-term care (health)</t>
  </si>
  <si>
    <t>HC.3.3</t>
  </si>
  <si>
    <t xml:space="preserve">Outpatient long-term care (health) </t>
  </si>
  <si>
    <t>HC.3.4</t>
  </si>
  <si>
    <t>Home-based long-term care (health)</t>
  </si>
  <si>
    <t>HC.4</t>
  </si>
  <si>
    <t>HC.4.1</t>
  </si>
  <si>
    <t>Laboratory services</t>
  </si>
  <si>
    <t>HC.4.2</t>
  </si>
  <si>
    <t>Imaging services</t>
  </si>
  <si>
    <t>HC.4.3</t>
  </si>
  <si>
    <t>Patient transportation</t>
  </si>
  <si>
    <t>HC.5</t>
  </si>
  <si>
    <t>HC.5.1</t>
  </si>
  <si>
    <t>HC.5.2</t>
  </si>
  <si>
    <t>Therapeutic appliances and other medical durable goods</t>
  </si>
  <si>
    <t>HC.6</t>
  </si>
  <si>
    <t>Preventive care</t>
  </si>
  <si>
    <t>HC.6.1</t>
  </si>
  <si>
    <t>Information, education and counseling programmes</t>
  </si>
  <si>
    <t>HC.6.2</t>
  </si>
  <si>
    <t>Immunisation programmes</t>
  </si>
  <si>
    <t>HC.6.3</t>
  </si>
  <si>
    <t>Early disease detection programmes</t>
  </si>
  <si>
    <t>HC.6.4</t>
  </si>
  <si>
    <t>Healthy condition monitoring programmes</t>
  </si>
  <si>
    <t>HC.6.5</t>
  </si>
  <si>
    <t>HC.6.6</t>
  </si>
  <si>
    <t>Preparing for disaster and emergency response programmes</t>
  </si>
  <si>
    <t>HC.7</t>
  </si>
  <si>
    <t>Governance and health system and financing administration</t>
  </si>
  <si>
    <t>HC.7.1</t>
  </si>
  <si>
    <t>Governance and health system administration</t>
  </si>
  <si>
    <t>HC.7.2</t>
  </si>
  <si>
    <t>Administration of health financing</t>
  </si>
  <si>
    <t>All HC</t>
  </si>
  <si>
    <t>All functions</t>
  </si>
  <si>
    <t>Reporting items:</t>
  </si>
  <si>
    <t>All HF</t>
  </si>
  <si>
    <t>All providers</t>
  </si>
  <si>
    <t>All HP</t>
  </si>
  <si>
    <t>Rest of the world</t>
  </si>
  <si>
    <t>HP.9</t>
  </si>
  <si>
    <t>Other industries n.e.c.</t>
  </si>
  <si>
    <t>HP.8.9</t>
  </si>
  <si>
    <t>All other industries as secondary providers of health care</t>
  </si>
  <si>
    <t>HP.8.2</t>
  </si>
  <si>
    <t>Households as providers of home health care</t>
  </si>
  <si>
    <t>HP.8.1</t>
  </si>
  <si>
    <t>Rest of the economy</t>
  </si>
  <si>
    <t>HP.8</t>
  </si>
  <si>
    <t>HP.7.9</t>
  </si>
  <si>
    <t>Private health insurance administration agencies</t>
  </si>
  <si>
    <t>HP.7.3</t>
  </si>
  <si>
    <t>Social health insurance agencies</t>
  </si>
  <si>
    <t>HP.7.2</t>
  </si>
  <si>
    <t>Government health administration agencies</t>
  </si>
  <si>
    <t>HP.7.1</t>
  </si>
  <si>
    <t>Providers of health care system administration and financing</t>
  </si>
  <si>
    <t>HP.7</t>
  </si>
  <si>
    <t>Providers of preventive care</t>
  </si>
  <si>
    <t>HP.6</t>
  </si>
  <si>
    <t>All other miscellaneous sellers and other suppliers of pharmaceuticals and medical goods</t>
  </si>
  <si>
    <t>HP.5.9</t>
  </si>
  <si>
    <t>Retail sellers and other suppliers of durable medical goods and medical appliances</t>
  </si>
  <si>
    <t>HP.5.2</t>
  </si>
  <si>
    <t>Pharmacies</t>
  </si>
  <si>
    <t>HP.5.1</t>
  </si>
  <si>
    <t>Retailers and other providers of medical goods</t>
  </si>
  <si>
    <t>HP.5</t>
  </si>
  <si>
    <t>Other providers of ancillary services</t>
  </si>
  <si>
    <t>HP.4.9</t>
  </si>
  <si>
    <t>Medical and diagnostic laboratories</t>
  </si>
  <si>
    <t>HP.4.2</t>
  </si>
  <si>
    <t>Providers of patient transportation and emergency rescue</t>
  </si>
  <si>
    <t>HP.4.1</t>
  </si>
  <si>
    <t>Providers of ancillary services</t>
  </si>
  <si>
    <t>HP.4</t>
  </si>
  <si>
    <t>Providers of home health care services</t>
  </si>
  <si>
    <t>HP.3.5</t>
  </si>
  <si>
    <t>Ambulatory health care centres</t>
  </si>
  <si>
    <t>HP.3.4</t>
  </si>
  <si>
    <t>Other health care practitioners</t>
  </si>
  <si>
    <t>HP.3.3</t>
  </si>
  <si>
    <t>Dental practices</t>
  </si>
  <si>
    <t>HP.3.2</t>
  </si>
  <si>
    <t>Medical practices</t>
  </si>
  <si>
    <t>HP.3.1</t>
  </si>
  <si>
    <t>Providers of ambulatory health care</t>
  </si>
  <si>
    <t>HP.3</t>
  </si>
  <si>
    <t>Other residential long-term care facilities</t>
  </si>
  <si>
    <t>HP.2.9</t>
  </si>
  <si>
    <t>Mental health and substance abuse faciltites</t>
  </si>
  <si>
    <t>HP.2.2</t>
  </si>
  <si>
    <t>Long-term nursing care facilities</t>
  </si>
  <si>
    <t>HP.2.1</t>
  </si>
  <si>
    <t>Residential long-term care facilities</t>
  </si>
  <si>
    <t>HP.2</t>
  </si>
  <si>
    <t>Specialised hospitals (other than mental health hospitals)</t>
  </si>
  <si>
    <t>HP.1.3</t>
  </si>
  <si>
    <t>Mental health hospitals</t>
  </si>
  <si>
    <t>HP.1.2</t>
  </si>
  <si>
    <t>General hospitals</t>
  </si>
  <si>
    <t>HP.1.1</t>
  </si>
  <si>
    <t>Hospitals</t>
  </si>
  <si>
    <t>HP.1</t>
  </si>
  <si>
    <t>Mental health and substance abuse facilities</t>
  </si>
  <si>
    <t>Rest of economy</t>
  </si>
  <si>
    <t>FS.1</t>
  </si>
  <si>
    <t>FS.2</t>
  </si>
  <si>
    <t>FS.3</t>
  </si>
  <si>
    <t>FS.4</t>
  </si>
  <si>
    <t>FS.5</t>
  </si>
  <si>
    <t>FS.6</t>
  </si>
  <si>
    <t>FS.7</t>
  </si>
  <si>
    <t>All FS</t>
  </si>
  <si>
    <t>FS.1.1</t>
  </si>
  <si>
    <t>FS.1.2</t>
  </si>
  <si>
    <t>FS.1.3</t>
  </si>
  <si>
    <t>FS.1.4</t>
  </si>
  <si>
    <t>FS.3.1</t>
  </si>
  <si>
    <t>FS.3.2</t>
  </si>
  <si>
    <t>FS.3.3</t>
  </si>
  <si>
    <t>FS.3.4</t>
  </si>
  <si>
    <t>FS.7.1</t>
  </si>
  <si>
    <t>FS.7.2</t>
  </si>
  <si>
    <t>Transfers from government domestic revenue</t>
  </si>
  <si>
    <t>Internal transfers and grants</t>
  </si>
  <si>
    <t>Transfers by government on behalf of specific groups</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</si>
  <si>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</si>
  <si>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</si>
  <si>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</si>
  <si>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</si>
  <si>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</si>
  <si>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</si>
  <si>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</si>
  <si>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</si>
  <si>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</si>
  <si>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Direct foreign financial transfers</t>
  </si>
  <si>
    <t>Direct foreign aid in kind</t>
  </si>
  <si>
    <t>All revenues of financing schemes</t>
  </si>
  <si>
    <t>Memorandum items:</t>
  </si>
  <si>
    <t>FP.1</t>
  </si>
  <si>
    <t>FP.2</t>
  </si>
  <si>
    <t>FP.3</t>
  </si>
  <si>
    <t xml:space="preserve">FP.4 </t>
  </si>
  <si>
    <t>FP.5</t>
  </si>
  <si>
    <t>All FP</t>
  </si>
  <si>
    <t>FP.1.1</t>
  </si>
  <si>
    <t>FP.1.2</t>
  </si>
  <si>
    <t>FP.1.3</t>
  </si>
  <si>
    <t xml:space="preserve">FP.3.2 </t>
  </si>
  <si>
    <t xml:space="preserve">FP.3.3 </t>
  </si>
  <si>
    <t xml:space="preserve">FP.3.4 </t>
  </si>
  <si>
    <t>FP.5.1</t>
  </si>
  <si>
    <t>FP.5.2</t>
  </si>
  <si>
    <t>Compensation of employees</t>
  </si>
  <si>
    <t>Wages and salaries</t>
  </si>
  <si>
    <t>Social contributions</t>
  </si>
  <si>
    <t>All other costs related to employees</t>
  </si>
  <si>
    <t>Self-employed professional remuneration</t>
  </si>
  <si>
    <t>Materials and services used</t>
  </si>
  <si>
    <t>Non-health care goods</t>
  </si>
  <si>
    <t>Consumption of fixed capital</t>
  </si>
  <si>
    <t>Other items of spending on inputs</t>
  </si>
  <si>
    <t xml:space="preserve">Taxes </t>
  </si>
  <si>
    <t>Other items of spending</t>
  </si>
  <si>
    <t>All factors of provision</t>
  </si>
  <si>
    <t>Dental outpatient curative care</t>
  </si>
  <si>
    <t>Specialised outpatient curative care</t>
  </si>
  <si>
    <t>HC.1.3.1</t>
  </si>
  <si>
    <t>HC.1.3.2</t>
  </si>
  <si>
    <t>HC.1.3.3</t>
  </si>
  <si>
    <t>General outpatient curative care</t>
  </si>
  <si>
    <t>HK.1.1.1</t>
  </si>
  <si>
    <t>Infrastructure</t>
  </si>
  <si>
    <t>HK.1.1.2</t>
  </si>
  <si>
    <t>Machinery and equipment</t>
  </si>
  <si>
    <t>HK.1.1.3</t>
  </si>
  <si>
    <t>Intellectual property products</t>
  </si>
  <si>
    <t>HK.1.1</t>
  </si>
  <si>
    <t>HC.5.1.1</t>
  </si>
  <si>
    <t>HC.5.1.2</t>
  </si>
  <si>
    <t>HC.5.1.3</t>
  </si>
  <si>
    <t>Prescribed medicines</t>
  </si>
  <si>
    <t>Over-the-counter medicines</t>
  </si>
  <si>
    <t>Other medical non-durable goods</t>
  </si>
  <si>
    <t>All HP*</t>
  </si>
  <si>
    <t>* Except HP.9 (Rest of the world)</t>
  </si>
  <si>
    <t>* Except HP.9 Rest of the world</t>
  </si>
  <si>
    <t>HF.1.2/1.3</t>
  </si>
  <si>
    <t>HF.RI.1.2-4</t>
  </si>
  <si>
    <t>Institutional units managing financing schemes</t>
  </si>
  <si>
    <t>HF.RI.1</t>
  </si>
  <si>
    <t>All domestic providers</t>
  </si>
  <si>
    <t>Government (S13)</t>
  </si>
  <si>
    <t>Rest of the world (S2)</t>
  </si>
  <si>
    <t>HF.0</t>
  </si>
  <si>
    <t>HP.0</t>
  </si>
  <si>
    <t>Corporations (S11S12)/Households (S14)/NPISH (S15)</t>
  </si>
  <si>
    <t>Compulsory contributory health insurance schemes/CMSA</t>
  </si>
  <si>
    <t>Millions
 of 
national currency</t>
  </si>
  <si>
    <t>Capital</t>
  </si>
  <si>
    <t>HC1HC2</t>
  </si>
  <si>
    <t>HC1</t>
  </si>
  <si>
    <t>HC11</t>
  </si>
  <si>
    <t>HC12</t>
  </si>
  <si>
    <t>HC13</t>
  </si>
  <si>
    <t>HC131</t>
  </si>
  <si>
    <t>HC132</t>
  </si>
  <si>
    <t>HC133</t>
  </si>
  <si>
    <t>HC139</t>
  </si>
  <si>
    <t>HC14</t>
  </si>
  <si>
    <t>HC2</t>
  </si>
  <si>
    <t>HC21</t>
  </si>
  <si>
    <t>HC22</t>
  </si>
  <si>
    <t>HC23</t>
  </si>
  <si>
    <t>HC24</t>
  </si>
  <si>
    <t>HC11HC21</t>
  </si>
  <si>
    <t>HC12HC22</t>
  </si>
  <si>
    <t>HC13HC23</t>
  </si>
  <si>
    <t>HC4</t>
  </si>
  <si>
    <t>HC41</t>
  </si>
  <si>
    <t>HC42</t>
  </si>
  <si>
    <t>HC43</t>
  </si>
  <si>
    <t>HC5</t>
  </si>
  <si>
    <t>HC51</t>
  </si>
  <si>
    <t>HC511</t>
  </si>
  <si>
    <t>HC512</t>
  </si>
  <si>
    <t>HC513</t>
  </si>
  <si>
    <t>HC52</t>
  </si>
  <si>
    <t>HC6</t>
  </si>
  <si>
    <t>HC61</t>
  </si>
  <si>
    <t>HC62</t>
  </si>
  <si>
    <t>HC63</t>
  </si>
  <si>
    <t>HC64</t>
  </si>
  <si>
    <t>HC65</t>
  </si>
  <si>
    <t>HC7</t>
  </si>
  <si>
    <t>HC71</t>
  </si>
  <si>
    <t>HC72</t>
  </si>
  <si>
    <t>HC31</t>
  </si>
  <si>
    <t>HC32</t>
  </si>
  <si>
    <t>HC33</t>
  </si>
  <si>
    <t>HC3</t>
  </si>
  <si>
    <t>HC14HC24</t>
  </si>
  <si>
    <t>HC66</t>
  </si>
  <si>
    <t>HC34</t>
  </si>
  <si>
    <t>HCTOT</t>
  </si>
  <si>
    <t>HF1</t>
  </si>
  <si>
    <t>HF11</t>
  </si>
  <si>
    <t>HF2</t>
  </si>
  <si>
    <t>HF21</t>
  </si>
  <si>
    <t>HF22</t>
  </si>
  <si>
    <t>HF23</t>
  </si>
  <si>
    <t>HF3</t>
  </si>
  <si>
    <t>HF0</t>
  </si>
  <si>
    <t>HFTOT</t>
  </si>
  <si>
    <t>HF12HF13</t>
  </si>
  <si>
    <t>HF31</t>
  </si>
  <si>
    <t>HF32</t>
  </si>
  <si>
    <t>HF4</t>
  </si>
  <si>
    <t>HF41</t>
  </si>
  <si>
    <t>HF42</t>
  </si>
  <si>
    <t>HFRI1</t>
  </si>
  <si>
    <t>HFRI11</t>
  </si>
  <si>
    <t>HFRI124</t>
  </si>
  <si>
    <t>HFRI15</t>
  </si>
  <si>
    <t>HFRI2</t>
  </si>
  <si>
    <t>HFRI3</t>
  </si>
  <si>
    <t>HP1</t>
  </si>
  <si>
    <t>HP11</t>
  </si>
  <si>
    <t>HP12</t>
  </si>
  <si>
    <t>HP13</t>
  </si>
  <si>
    <t>HP2</t>
  </si>
  <si>
    <t>HP21</t>
  </si>
  <si>
    <t>HP22</t>
  </si>
  <si>
    <t>HP29</t>
  </si>
  <si>
    <t>HP3</t>
  </si>
  <si>
    <t>HP31</t>
  </si>
  <si>
    <t>HP32</t>
  </si>
  <si>
    <t>HP33</t>
  </si>
  <si>
    <t>HP34</t>
  </si>
  <si>
    <t>HP35</t>
  </si>
  <si>
    <t>HP4</t>
  </si>
  <si>
    <t>HP41</t>
  </si>
  <si>
    <t>HP42</t>
  </si>
  <si>
    <t>HP49</t>
  </si>
  <si>
    <t>HP5</t>
  </si>
  <si>
    <t>HP51</t>
  </si>
  <si>
    <t>HP52</t>
  </si>
  <si>
    <t>HP59</t>
  </si>
  <si>
    <t>HP6</t>
  </si>
  <si>
    <t>HP7</t>
  </si>
  <si>
    <t>HP71</t>
  </si>
  <si>
    <t>HP72</t>
  </si>
  <si>
    <t>HP73</t>
  </si>
  <si>
    <t>HP79</t>
  </si>
  <si>
    <t>HP8</t>
  </si>
  <si>
    <t>HP81</t>
  </si>
  <si>
    <t>HP82</t>
  </si>
  <si>
    <t>HP89</t>
  </si>
  <si>
    <t>HP9</t>
  </si>
  <si>
    <t>HP0</t>
  </si>
  <si>
    <t>HPTOT</t>
  </si>
  <si>
    <t>FS1</t>
  </si>
  <si>
    <t>FS11</t>
  </si>
  <si>
    <t>FS12</t>
  </si>
  <si>
    <t>FS13</t>
  </si>
  <si>
    <t>FS14</t>
  </si>
  <si>
    <t>FS2</t>
  </si>
  <si>
    <t>FS3</t>
  </si>
  <si>
    <t>FS31</t>
  </si>
  <si>
    <t>FS32</t>
  </si>
  <si>
    <t>FS33</t>
  </si>
  <si>
    <t>FS34</t>
  </si>
  <si>
    <t>FS4</t>
  </si>
  <si>
    <t>FS5</t>
  </si>
  <si>
    <t>FS6</t>
  </si>
  <si>
    <t>FS7</t>
  </si>
  <si>
    <t>FS71</t>
  </si>
  <si>
    <t>FS72</t>
  </si>
  <si>
    <t>FSTOT</t>
  </si>
  <si>
    <t>FP1</t>
  </si>
  <si>
    <t>FP2</t>
  </si>
  <si>
    <t>FP3</t>
  </si>
  <si>
    <t>FP4</t>
  </si>
  <si>
    <t>FP5</t>
  </si>
  <si>
    <t>FP11</t>
  </si>
  <si>
    <t>FP12</t>
  </si>
  <si>
    <t>FP13</t>
  </si>
  <si>
    <t>FP31</t>
  </si>
  <si>
    <t>FP32</t>
  </si>
  <si>
    <t>FP33</t>
  </si>
  <si>
    <t>FP34</t>
  </si>
  <si>
    <t>FP51</t>
  </si>
  <si>
    <t>FP52</t>
  </si>
  <si>
    <t>FPTOT</t>
  </si>
  <si>
    <t>Country</t>
  </si>
  <si>
    <t>Last version submitted on</t>
  </si>
  <si>
    <t>Respondent</t>
  </si>
  <si>
    <t>HC.1.3.9</t>
  </si>
  <si>
    <t>HC0</t>
  </si>
  <si>
    <t>HC.0</t>
  </si>
  <si>
    <t>Other funds</t>
  </si>
  <si>
    <t>HP0_8</t>
  </si>
  <si>
    <t>HK111</t>
  </si>
  <si>
    <t>HK112</t>
  </si>
  <si>
    <t>HK113</t>
  </si>
  <si>
    <t>HK11</t>
  </si>
  <si>
    <t>FUNDGG</t>
  </si>
  <si>
    <t>FUNDROW</t>
  </si>
  <si>
    <t>FUNDOTH</t>
  </si>
  <si>
    <t>HP1_8</t>
  </si>
  <si>
    <t>General information for the tables (SHA 2011)</t>
  </si>
  <si>
    <t>Subsidies</t>
  </si>
  <si>
    <t>Other transfers from government domestic revenue</t>
  </si>
  <si>
    <t xml:space="preserve">Transfers distributed by government from foreign origin </t>
  </si>
  <si>
    <t>Health care services</t>
  </si>
  <si>
    <t>Health care goods</t>
  </si>
  <si>
    <t>Non-health care services</t>
  </si>
  <si>
    <t>SHA 2011</t>
  </si>
  <si>
    <r>
      <t xml:space="preserve">Health care 
</t>
    </r>
    <r>
      <rPr>
        <b/>
        <sz val="14"/>
        <rFont val="Arial"/>
        <family val="2"/>
      </rPr>
      <t>financing schemes</t>
    </r>
    <r>
      <rPr>
        <sz val="14"/>
        <rFont val="Arial"/>
        <family val="2"/>
      </rPr>
      <t xml:space="preserve"> 
(ICHA-HF)</t>
    </r>
  </si>
  <si>
    <r>
      <t xml:space="preserve">Health care 
</t>
    </r>
    <r>
      <rPr>
        <b/>
        <sz val="14"/>
        <rFont val="Arial"/>
        <family val="2"/>
      </rPr>
      <t xml:space="preserve">functions </t>
    </r>
    <r>
      <rPr>
        <sz val="14"/>
        <rFont val="Arial"/>
        <family val="2"/>
      </rPr>
      <t xml:space="preserve">
(ICHA-HC)</t>
    </r>
  </si>
  <si>
    <r>
      <t xml:space="preserve">Health care 
</t>
    </r>
    <r>
      <rPr>
        <b/>
        <sz val="14"/>
        <rFont val="Arial"/>
        <family val="2"/>
      </rPr>
      <t xml:space="preserve">providers </t>
    </r>
    <r>
      <rPr>
        <sz val="14"/>
        <rFont val="Arial"/>
        <family val="2"/>
      </rPr>
      <t xml:space="preserve">
(ICHA-HP)</t>
    </r>
  </si>
  <si>
    <r>
      <t xml:space="preserve">Health care </t>
    </r>
    <r>
      <rPr>
        <b/>
        <sz val="14"/>
        <rFont val="Arial"/>
        <family val="2"/>
      </rPr>
      <t xml:space="preserve">providers </t>
    </r>
    <r>
      <rPr>
        <sz val="14"/>
        <rFont val="Arial"/>
        <family val="2"/>
      </rPr>
      <t xml:space="preserve">
(ICHA-HP)</t>
    </r>
  </si>
  <si>
    <r>
      <rPr>
        <b/>
        <sz val="14"/>
        <rFont val="Arial"/>
        <family val="2"/>
      </rPr>
      <t>Factors</t>
    </r>
    <r>
      <rPr>
        <sz val="14"/>
        <rFont val="Arial"/>
        <family val="2"/>
      </rPr>
      <t xml:space="preserve"> 
of health care provision 
(ICHA-FP)</t>
    </r>
  </si>
  <si>
    <r>
      <t xml:space="preserve">Health care 
</t>
    </r>
    <r>
      <rPr>
        <b/>
        <sz val="14"/>
        <rFont val="Arial"/>
        <family val="2"/>
      </rPr>
      <t>providers</t>
    </r>
    <r>
      <rPr>
        <sz val="14"/>
        <rFont val="Arial"/>
        <family val="2"/>
      </rPr>
      <t xml:space="preserve"> 
(ICHA-HP)</t>
    </r>
  </si>
  <si>
    <t>DATA CYCLE</t>
  </si>
  <si>
    <r>
      <t xml:space="preserve">Other health care services </t>
    </r>
    <r>
      <rPr>
        <b/>
        <i/>
        <sz val="10"/>
        <rFont val="Arial"/>
        <family val="2"/>
      </rPr>
      <t>unknown</t>
    </r>
  </si>
  <si>
    <r>
      <t xml:space="preserve">Financing schemes </t>
    </r>
    <r>
      <rPr>
        <b/>
        <i/>
        <sz val="10"/>
        <rFont val="Arial"/>
        <family val="2"/>
      </rPr>
      <t>unknown</t>
    </r>
  </si>
  <si>
    <r>
      <t xml:space="preserve">Providers </t>
    </r>
    <r>
      <rPr>
        <b/>
        <i/>
        <sz val="10"/>
        <rFont val="Arial"/>
        <family val="2"/>
      </rPr>
      <t>unknown</t>
    </r>
  </si>
  <si>
    <r>
      <t>Providers</t>
    </r>
    <r>
      <rPr>
        <b/>
        <i/>
        <sz val="10"/>
        <rFont val="Arial"/>
        <family val="2"/>
      </rPr>
      <t xml:space="preserve"> unknown</t>
    </r>
  </si>
  <si>
    <t>Ancillary services (non-specified by function)</t>
  </si>
  <si>
    <t>Medical goods (non-specified by function)</t>
  </si>
  <si>
    <t>Pharmaceuticals and other medical non-durable goods</t>
  </si>
  <si>
    <t>Epidemiological surveillance and risk and disease control programmes</t>
  </si>
  <si>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</si>
  <si>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</si>
  <si>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</si>
  <si>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</si>
  <si>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</si>
  <si>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</si>
  <si>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Government schemes and compulsory contributory health insurance schemes together with cost-sharing (HF.1 + HF.3.2.1)</t>
  </si>
  <si>
    <t>Other administration agencies</t>
  </si>
  <si>
    <t>Transfers from Rest of the world</t>
  </si>
  <si>
    <t>Transfers by General government</t>
  </si>
  <si>
    <t>Gross fixed capital formation</t>
  </si>
  <si>
    <t>of which financed from:</t>
  </si>
  <si>
    <t>Currency used</t>
  </si>
  <si>
    <t>General remarks concerning the tables</t>
  </si>
  <si>
    <t>Voluntary health insurance schemes together with cost-sharing (HF.2.1 + HF.3.2.2)</t>
  </si>
  <si>
    <t>FP.3.1</t>
  </si>
  <si>
    <t>Curative and rehabilitative care</t>
  </si>
  <si>
    <t>HF.1.2.1</t>
  </si>
  <si>
    <t>HF.1.2.2</t>
  </si>
  <si>
    <t>HF.1.3</t>
  </si>
  <si>
    <t>Social health insurance schemes</t>
  </si>
  <si>
    <t>Compulsory private insurance schemes</t>
  </si>
  <si>
    <t>Compulsory Medical Savings Accounts (CMSA)</t>
  </si>
  <si>
    <t>HF13</t>
  </si>
  <si>
    <t>HF121</t>
  </si>
  <si>
    <t>HF122</t>
  </si>
  <si>
    <t>Year of the data</t>
  </si>
  <si>
    <t>[Select year]</t>
  </si>
  <si>
    <t>[Enter general remarks]</t>
  </si>
  <si>
    <r>
      <t>Note:</t>
    </r>
    <r>
      <rPr>
        <sz val="8"/>
        <rFont val="Arial"/>
        <family val="2"/>
      </rPr>
      <t xml:space="preserve">
Regarding the filling of cells with </t>
    </r>
    <r>
      <rPr>
        <b/>
        <sz val="8"/>
        <rFont val="Arial"/>
        <family val="2"/>
      </rPr>
      <t>zero</t>
    </r>
    <r>
      <rPr>
        <sz val="8"/>
        <rFont val="Arial"/>
        <family val="2"/>
      </rPr>
      <t xml:space="preserve"> ("0") or </t>
    </r>
    <r>
      <rPr>
        <b/>
        <sz val="8"/>
        <rFont val="Arial"/>
        <family val="2"/>
      </rPr>
      <t>blank</t>
    </r>
    <r>
      <rPr>
        <sz val="8"/>
        <rFont val="Arial"/>
        <family val="2"/>
      </rPr>
      <t xml:space="preserve"> (empty cell) the following guidelines should be adhered to:
a) Use a zero ("0") when an item can be measured and it is measured to be equal or approximately equal zero (estimated lower than 0.0005 in the table, i.e. less than 500 NCU).
When the value does not exist in the national health system, this should also be indicated by use of a "0". For example, when there is no compulsory contributory health insurance scheme (HF.1.2), the cells referring to health expenditure by this scheme should be entered as "0". This is equivalent to "does not apply".
b) Use a blank (empty cell) for the following types of missing data:
</t>
    </r>
    <r>
      <rPr>
        <u val="single"/>
        <sz val="8"/>
        <rFont val="Arial"/>
        <family val="2"/>
      </rPr>
      <t>Data not available</t>
    </r>
    <r>
      <rPr>
        <sz val="8"/>
        <rFont val="Arial"/>
        <family val="2"/>
      </rPr>
      <t xml:space="preserve"> (e.g. HC.3.3 Outpatient long-term care (health) should be left empty if the category exists in the national health system, but an estimate is missing due to a lack of data sources).
</t>
    </r>
    <r>
      <rPr>
        <u val="single"/>
        <sz val="8"/>
        <rFont val="Arial"/>
        <family val="2"/>
      </rPr>
      <t>Category reported elsewhere</t>
    </r>
    <r>
      <rPr>
        <sz val="8"/>
        <rFont val="Arial"/>
        <family val="2"/>
      </rPr>
      <t xml:space="preserve"> (e.g. HC.1.2 Day curative care should be left empty if it is reported together with HC.1.1 Inpatient curative care).
The use of additional entries such as whitespaces, *, -, n/a, NA, or others should be avoided. Any other changes to the template such as removing or adding rows and columns, renaming items, format changes, etc. should be avoided.</t>
    </r>
  </si>
  <si>
    <t>All other outpatient curative care</t>
  </si>
  <si>
    <t>HF2HF3</t>
  </si>
  <si>
    <t>HCTOTHK11</t>
  </si>
  <si>
    <t>HC1_HC5</t>
  </si>
  <si>
    <t>HC1_HC4</t>
  </si>
  <si>
    <t>HC6HC7</t>
  </si>
  <si>
    <t>LTC_TOT</t>
  </si>
  <si>
    <t>Kazakhstan</t>
  </si>
  <si>
    <t>Tenge (thousands)</t>
  </si>
  <si>
    <t>ZARINA TEMEKOVA, AIGANYM ICHSHANOVA</t>
  </si>
  <si>
    <r>
      <t xml:space="preserve">Health care 
</t>
    </r>
    <r>
      <rPr>
        <b/>
        <sz val="11"/>
        <rFont val="Arial"/>
        <family val="2"/>
      </rPr>
      <t>financing schemes</t>
    </r>
    <r>
      <rPr>
        <sz val="11"/>
        <rFont val="Arial"/>
        <family val="2"/>
      </rPr>
      <t xml:space="preserve"> 
(ICHA-HF)</t>
    </r>
  </si>
  <si>
    <t>Health care functions 
(ICHA-HC)</t>
  </si>
  <si>
    <r>
      <rPr>
        <b/>
        <sz val="9"/>
        <rFont val="Arial"/>
        <family val="2"/>
      </rPr>
      <t>Revenues</t>
    </r>
    <r>
      <rPr>
        <sz val="9"/>
        <rFont val="Arial"/>
        <family val="2"/>
      </rPr>
      <t xml:space="preserve"> 
of health care financing schemes 
(ICHA-FS)</t>
    </r>
  </si>
  <si>
    <r>
      <t xml:space="preserve">Health care 
</t>
    </r>
    <r>
      <rPr>
        <b/>
        <sz val="9"/>
        <rFont val="Arial"/>
        <family val="2"/>
      </rPr>
      <t xml:space="preserve">financing schemes </t>
    </r>
    <r>
      <rPr>
        <sz val="9"/>
        <rFont val="Arial"/>
        <family val="2"/>
      </rPr>
      <t xml:space="preserve">
(ICHA-HF)</t>
    </r>
  </si>
</sst>
</file>

<file path=xl/styles.xml><?xml version="1.0" encoding="utf-8"?>
<styleSheet xmlns="http://schemas.openxmlformats.org/spreadsheetml/2006/main">
  <numFmts count="45">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00"/>
    <numFmt numFmtId="193" formatCode="[$-409]d/mmm/yy;@"/>
    <numFmt numFmtId="194" formatCode="[$-409]dd\ mmmm\,\ yyyy"/>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0.0"/>
  </numFmts>
  <fonts count="100">
    <font>
      <sz val="11"/>
      <color theme="1"/>
      <name val="Century Gothic"/>
      <family val="2"/>
    </font>
    <font>
      <sz val="10"/>
      <color indexed="8"/>
      <name val="Arial"/>
      <family val="2"/>
    </font>
    <font>
      <sz val="10"/>
      <name val="Arial"/>
      <family val="2"/>
    </font>
    <font>
      <b/>
      <sz val="10"/>
      <name val="Arial"/>
      <family val="2"/>
    </font>
    <font>
      <sz val="14"/>
      <name val="Arial"/>
      <family val="2"/>
    </font>
    <font>
      <b/>
      <i/>
      <sz val="10"/>
      <name val="Arial"/>
      <family val="2"/>
    </font>
    <font>
      <b/>
      <sz val="10"/>
      <color indexed="8"/>
      <name val="Arial"/>
      <family val="2"/>
    </font>
    <font>
      <sz val="10"/>
      <color indexed="8"/>
      <name val="Times New Roman"/>
      <family val="1"/>
    </font>
    <font>
      <sz val="10"/>
      <name val="Arialn"/>
      <family val="0"/>
    </font>
    <font>
      <b/>
      <i/>
      <u val="single"/>
      <sz val="10"/>
      <color indexed="8"/>
      <name val="Arial"/>
      <family val="2"/>
    </font>
    <font>
      <sz val="8"/>
      <name val="Arial"/>
      <family val="2"/>
    </font>
    <font>
      <b/>
      <sz val="8"/>
      <name val="Arial"/>
      <family val="2"/>
    </font>
    <font>
      <u val="single"/>
      <sz val="10"/>
      <color indexed="12"/>
      <name val="Arial"/>
      <family val="2"/>
    </font>
    <font>
      <b/>
      <sz val="8"/>
      <color indexed="10"/>
      <name val="Courier"/>
      <family val="3"/>
    </font>
    <font>
      <b/>
      <sz val="12"/>
      <name val="Arial"/>
      <family val="2"/>
    </font>
    <font>
      <b/>
      <sz val="8"/>
      <name val="Courier"/>
      <family val="3"/>
    </font>
    <font>
      <b/>
      <sz val="22"/>
      <name val="Arial"/>
      <family val="2"/>
    </font>
    <font>
      <i/>
      <sz val="9"/>
      <name val="Arial"/>
      <family val="2"/>
    </font>
    <font>
      <b/>
      <sz val="14"/>
      <name val="Arial"/>
      <family val="2"/>
    </font>
    <font>
      <u val="single"/>
      <sz val="8"/>
      <name val="Arial"/>
      <family val="2"/>
    </font>
    <font>
      <b/>
      <sz val="11"/>
      <name val="Arial"/>
      <family val="2"/>
    </font>
    <font>
      <sz val="11"/>
      <name val="Arial"/>
      <family val="2"/>
    </font>
    <font>
      <i/>
      <sz val="11"/>
      <name val="Arial"/>
      <family val="2"/>
    </font>
    <font>
      <b/>
      <sz val="9"/>
      <name val="Arial"/>
      <family val="2"/>
    </font>
    <font>
      <sz val="9"/>
      <name val="Arial"/>
      <family val="2"/>
    </font>
    <font>
      <sz val="11"/>
      <color indexed="8"/>
      <name val="Century Gothic"/>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23"/>
      <name val="Arial"/>
      <family val="2"/>
    </font>
    <font>
      <b/>
      <sz val="13"/>
      <color indexed="23"/>
      <name val="Arial"/>
      <family val="2"/>
    </font>
    <font>
      <b/>
      <sz val="11"/>
      <color indexed="23"/>
      <name val="Arial"/>
      <family val="2"/>
    </font>
    <font>
      <b/>
      <sz val="10"/>
      <color indexed="9"/>
      <name val="Arial"/>
      <family val="2"/>
    </font>
    <font>
      <b/>
      <sz val="18"/>
      <color indexed="23"/>
      <name val="Century Gothic"/>
      <family val="2"/>
    </font>
    <font>
      <sz val="10"/>
      <color indexed="60"/>
      <name val="Arial"/>
      <family val="2"/>
    </font>
    <font>
      <u val="single"/>
      <sz val="8.8"/>
      <color indexed="45"/>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i/>
      <sz val="11"/>
      <color indexed="8"/>
      <name val="Century Gothic"/>
      <family val="2"/>
    </font>
    <font>
      <b/>
      <sz val="11"/>
      <color indexed="8"/>
      <name val="Century Gothic"/>
      <family val="2"/>
    </font>
    <font>
      <sz val="11"/>
      <name val="Century Gothic"/>
      <family val="2"/>
    </font>
    <font>
      <sz val="10"/>
      <color indexed="30"/>
      <name val="Arial"/>
      <family val="2"/>
    </font>
    <font>
      <b/>
      <sz val="8"/>
      <color indexed="30"/>
      <name val="Arial"/>
      <family val="2"/>
    </font>
    <font>
      <b/>
      <sz val="22"/>
      <color indexed="9"/>
      <name val="Arial"/>
      <family val="2"/>
    </font>
    <font>
      <b/>
      <sz val="12"/>
      <color indexed="30"/>
      <name val="Arial"/>
      <family val="2"/>
    </font>
    <font>
      <b/>
      <sz val="8"/>
      <color indexed="9"/>
      <name val="Arial"/>
      <family val="2"/>
    </font>
    <font>
      <sz val="12"/>
      <color indexed="30"/>
      <name val="Arial"/>
      <family val="2"/>
    </font>
    <font>
      <b/>
      <sz val="10"/>
      <color indexed="30"/>
      <name val="Arial"/>
      <family val="2"/>
    </font>
    <font>
      <b/>
      <sz val="8"/>
      <color indexed="31"/>
      <name val="Arial"/>
      <family val="2"/>
    </font>
    <font>
      <i/>
      <sz val="10"/>
      <color indexed="8"/>
      <name val="Arial"/>
      <family val="2"/>
    </font>
    <font>
      <b/>
      <i/>
      <sz val="10"/>
      <color indexed="23"/>
      <name val="Arial"/>
      <family val="2"/>
    </font>
    <font>
      <b/>
      <i/>
      <u val="single"/>
      <sz val="10"/>
      <color indexed="23"/>
      <name val="Arial"/>
      <family val="2"/>
    </font>
    <font>
      <i/>
      <sz val="11"/>
      <color indexed="23"/>
      <name val="Century Gothic"/>
      <family val="2"/>
    </font>
    <font>
      <sz val="11"/>
      <color indexed="23"/>
      <name val="Century Gothic"/>
      <family val="2"/>
    </font>
    <font>
      <sz val="10"/>
      <color indexed="23"/>
      <name val="Arial"/>
      <family val="2"/>
    </font>
    <font>
      <b/>
      <sz val="10"/>
      <color indexed="22"/>
      <name val="Arial"/>
      <family val="2"/>
    </font>
    <font>
      <b/>
      <sz val="14"/>
      <color indexed="9"/>
      <name val="Arial"/>
      <family val="2"/>
    </font>
    <font>
      <b/>
      <sz val="11"/>
      <color indexed="9"/>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entury Gothic"/>
      <family val="2"/>
    </font>
    <font>
      <sz val="10"/>
      <color rgb="FF9C6500"/>
      <name val="Arial"/>
      <family val="2"/>
    </font>
    <font>
      <u val="single"/>
      <sz val="8.8"/>
      <color theme="11"/>
      <name val="Calibri"/>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i/>
      <sz val="11"/>
      <color theme="1"/>
      <name val="Century Gothic"/>
      <family val="2"/>
    </font>
    <font>
      <b/>
      <sz val="11"/>
      <color theme="1"/>
      <name val="Century Gothic"/>
      <family val="2"/>
    </font>
    <font>
      <sz val="10"/>
      <color theme="8" tint="-0.24997000396251678"/>
      <name val="Arial"/>
      <family val="2"/>
    </font>
    <font>
      <b/>
      <sz val="8"/>
      <color theme="8" tint="-0.24997000396251678"/>
      <name val="Arial"/>
      <family val="2"/>
    </font>
    <font>
      <b/>
      <sz val="22"/>
      <color theme="0"/>
      <name val="Arial"/>
      <family val="2"/>
    </font>
    <font>
      <b/>
      <sz val="12"/>
      <color theme="8" tint="-0.24997000396251678"/>
      <name val="Arial"/>
      <family val="2"/>
    </font>
    <font>
      <b/>
      <sz val="8"/>
      <color theme="0"/>
      <name val="Arial"/>
      <family val="2"/>
    </font>
    <font>
      <sz val="12"/>
      <color theme="8" tint="-0.24997000396251678"/>
      <name val="Arial"/>
      <family val="2"/>
    </font>
    <font>
      <b/>
      <sz val="10"/>
      <color theme="8" tint="-0.24997000396251678"/>
      <name val="Arial"/>
      <family val="2"/>
    </font>
    <font>
      <b/>
      <sz val="8"/>
      <color rgb="FFDCE6F1"/>
      <name val="Arial"/>
      <family val="2"/>
    </font>
    <font>
      <i/>
      <sz val="10"/>
      <color theme="1"/>
      <name val="Arial"/>
      <family val="2"/>
    </font>
    <font>
      <b/>
      <i/>
      <sz val="10"/>
      <color theme="3"/>
      <name val="Arial"/>
      <family val="2"/>
    </font>
    <font>
      <b/>
      <i/>
      <u val="single"/>
      <sz val="10"/>
      <color theme="3"/>
      <name val="Arial"/>
      <family val="2"/>
    </font>
    <font>
      <i/>
      <sz val="10"/>
      <color theme="3"/>
      <name val="Arial"/>
      <family val="2"/>
    </font>
    <font>
      <i/>
      <sz val="11"/>
      <color theme="3"/>
      <name val="Century Gothic"/>
      <family val="2"/>
    </font>
    <font>
      <sz val="11"/>
      <color theme="3"/>
      <name val="Century Gothic"/>
      <family val="2"/>
    </font>
    <font>
      <sz val="10"/>
      <color theme="3"/>
      <name val="Arial"/>
      <family val="2"/>
    </font>
    <font>
      <b/>
      <sz val="10"/>
      <color theme="2"/>
      <name val="Arial"/>
      <family val="2"/>
    </font>
    <font>
      <b/>
      <sz val="11"/>
      <color theme="0"/>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rgb="FFDCE6F1"/>
        <bgColor indexed="64"/>
      </patternFill>
    </fill>
    <fill>
      <patternFill patternType="solid">
        <fgColor rgb="FFD2D2D2"/>
        <bgColor indexed="64"/>
      </patternFill>
    </fill>
    <fill>
      <patternFill patternType="solid">
        <fgColor rgb="FF4F81BD"/>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bottom/>
    </border>
    <border>
      <left style="thin"/>
      <right style="thin"/>
      <top/>
      <bottom/>
    </border>
    <border>
      <left style="thin"/>
      <right style="hair"/>
      <top/>
      <bottom/>
    </border>
    <border>
      <left/>
      <right/>
      <top/>
      <bottom style="thin"/>
    </border>
    <border>
      <left style="thin"/>
      <right/>
      <top/>
      <bottom/>
    </border>
    <border>
      <left style="medium"/>
      <right style="medium"/>
      <top/>
      <bottom/>
    </border>
    <border>
      <left style="thin"/>
      <right style="thin"/>
      <top/>
      <bottom style="thin"/>
    </border>
    <border>
      <left style="thin"/>
      <right style="thin"/>
      <top style="medium"/>
      <bottom/>
    </border>
    <border>
      <left style="thin"/>
      <right style="hair"/>
      <top style="medium"/>
      <bottom/>
    </border>
    <border>
      <left/>
      <right/>
      <top style="medium"/>
      <bottom/>
    </border>
    <border>
      <left style="hair"/>
      <right style="hair"/>
      <top style="medium"/>
      <bottom/>
    </border>
    <border>
      <left style="hair"/>
      <right style="thin"/>
      <top style="medium"/>
      <bottom/>
    </border>
    <border>
      <left/>
      <right style="hair"/>
      <top style="medium"/>
      <bottom/>
    </border>
    <border>
      <left/>
      <right style="thin"/>
      <top style="medium"/>
      <bottom/>
    </border>
    <border>
      <left style="medium"/>
      <right style="medium"/>
      <top style="medium"/>
      <bottom/>
    </border>
    <border>
      <left/>
      <right style="thin"/>
      <top/>
      <bottom/>
    </border>
    <border>
      <left/>
      <right style="hair"/>
      <top/>
      <bottom/>
    </border>
    <border>
      <left style="thin"/>
      <right/>
      <top style="medium"/>
      <bottom/>
    </border>
    <border>
      <left style="hair"/>
      <right style="thin"/>
      <top/>
      <bottom/>
    </border>
    <border>
      <left style="hair"/>
      <right style="hair"/>
      <top/>
      <bottom style="thin"/>
    </border>
    <border>
      <left style="medium"/>
      <right/>
      <top style="medium"/>
      <bottom style="medium"/>
    </border>
    <border>
      <left style="medium"/>
      <right/>
      <top style="hair"/>
      <bottom style="hair"/>
    </border>
    <border>
      <left/>
      <right/>
      <top style="hair"/>
      <bottom style="hair"/>
    </border>
    <border>
      <left style="medium"/>
      <right/>
      <top/>
      <bottom/>
    </border>
    <border>
      <left style="medium"/>
      <right/>
      <top style="thin"/>
      <bottom style="thin"/>
    </border>
    <border>
      <left/>
      <right/>
      <top style="thin"/>
      <bottom style="thin"/>
    </border>
    <border>
      <left style="medium"/>
      <right/>
      <top style="thin"/>
      <bottom style="hair"/>
    </border>
    <border>
      <left/>
      <right/>
      <top style="thin"/>
      <bottom style="hair"/>
    </border>
    <border>
      <left/>
      <right/>
      <top style="medium"/>
      <bottom style="medium"/>
    </border>
    <border>
      <left style="medium"/>
      <right/>
      <top/>
      <bottom style="hair"/>
    </border>
    <border>
      <left/>
      <right/>
      <top/>
      <bottom style="hair"/>
    </border>
    <border>
      <left style="medium"/>
      <right/>
      <top style="hair"/>
      <bottom style="thin"/>
    </border>
    <border>
      <left style="medium"/>
      <right/>
      <top style="thin"/>
      <bottom/>
    </border>
    <border>
      <left/>
      <right/>
      <top style="thin"/>
      <bottom/>
    </border>
    <border>
      <left style="medium"/>
      <right/>
      <top/>
      <bottom style="thin"/>
    </border>
    <border>
      <left style="medium"/>
      <right/>
      <top style="medium"/>
      <bottom style="thin"/>
    </border>
    <border>
      <left/>
      <right/>
      <top style="medium"/>
      <bottom style="thin"/>
    </border>
    <border>
      <left style="medium"/>
      <right/>
      <top style="thin"/>
      <bottom style="medium"/>
    </border>
    <border>
      <left/>
      <right/>
      <top style="thin"/>
      <bottom style="medium"/>
    </border>
    <border>
      <left style="thin"/>
      <right style="thin"/>
      <top style="thin"/>
      <bottom style="thin"/>
    </border>
    <border>
      <left style="hair"/>
      <right style="medium"/>
      <top/>
      <bottom/>
    </border>
    <border>
      <left style="hair"/>
      <right style="medium"/>
      <top style="medium"/>
      <bottom/>
    </border>
    <border>
      <left style="thin"/>
      <right style="medium"/>
      <top style="medium"/>
      <bottom/>
    </border>
    <border>
      <left/>
      <right style="medium"/>
      <top/>
      <bottom/>
    </border>
    <border>
      <left style="hair"/>
      <right/>
      <top/>
      <bottom/>
    </border>
    <border>
      <left style="thin"/>
      <right style="medium"/>
      <top/>
      <bottom/>
    </border>
    <border>
      <left/>
      <right style="medium"/>
      <top style="medium"/>
      <bottom style="thin"/>
    </border>
    <border>
      <left/>
      <right style="medium"/>
      <top style="thin"/>
      <bottom style="thin"/>
    </border>
    <border>
      <left/>
      <right/>
      <top/>
      <bottom style="medium"/>
    </border>
    <border>
      <left/>
      <right style="medium"/>
      <top style="medium"/>
      <bottom/>
    </border>
    <border>
      <left/>
      <right style="medium"/>
      <top/>
      <bottom style="medium"/>
    </border>
    <border>
      <left/>
      <right style="medium"/>
      <top style="medium"/>
      <bottom style="medium"/>
    </border>
    <border>
      <left/>
      <right style="medium"/>
      <top style="thin"/>
      <bottom style="hair"/>
    </border>
    <border>
      <left style="thin"/>
      <right style="thin"/>
      <top/>
      <bottom style="medium"/>
    </border>
    <border>
      <left/>
      <right style="medium"/>
      <top/>
      <bottom style="thin"/>
    </border>
    <border>
      <left/>
      <right style="medium"/>
      <top style="thin"/>
      <bottom/>
    </border>
    <border>
      <left/>
      <right style="medium"/>
      <top style="thin"/>
      <bottom style="medium"/>
    </border>
    <border>
      <left style="thin"/>
      <right style="hair"/>
      <top/>
      <bottom style="medium"/>
    </border>
    <border>
      <left style="hair"/>
      <right style="hair"/>
      <top/>
      <bottom style="medium"/>
    </border>
    <border>
      <left style="thin"/>
      <right/>
      <top>
        <color indexed="63"/>
      </top>
      <bottom style="medium"/>
    </border>
    <border>
      <left style="medium"/>
      <right style="medium"/>
      <top/>
      <bottom style="medium"/>
    </border>
    <border>
      <left/>
      <right style="thin"/>
      <top/>
      <bottom style="thin"/>
    </border>
    <border>
      <left style="medium"/>
      <right/>
      <top/>
      <bottom style="medium"/>
    </border>
    <border>
      <left style="thin"/>
      <right style="medium"/>
      <top>
        <color indexed="63"/>
      </top>
      <bottom style="medium"/>
    </border>
    <border>
      <left style="thin"/>
      <right style="thin"/>
      <top style="medium"/>
      <bottom style="thin"/>
    </border>
    <border>
      <left style="hair"/>
      <right style="hair"/>
      <top style="medium"/>
      <bottom style="thin"/>
    </border>
    <border>
      <left/>
      <right style="hair"/>
      <top style="medium"/>
      <bottom style="thin"/>
    </border>
    <border>
      <left/>
      <right style="thin"/>
      <top style="medium"/>
      <bottom style="thin"/>
    </border>
    <border>
      <left style="hair"/>
      <right/>
      <top style="medium"/>
      <bottom style="thin"/>
    </border>
    <border>
      <left style="thin"/>
      <right style="medium"/>
      <top style="medium"/>
      <bottom style="thin"/>
    </border>
    <border>
      <left style="thin"/>
      <right style="thin"/>
      <top style="hair"/>
      <bottom style="hair"/>
    </border>
    <border>
      <left style="hair"/>
      <right style="hair"/>
      <top style="hair"/>
      <bottom style="hair"/>
    </border>
    <border>
      <left style="thin"/>
      <right style="hair"/>
      <top style="hair"/>
      <bottom style="hair"/>
    </border>
    <border>
      <left style="thin"/>
      <right style="medium"/>
      <top style="hair"/>
      <bottom style="hair"/>
    </border>
    <border>
      <left/>
      <right style="hair"/>
      <top style="hair"/>
      <bottom style="hair"/>
    </border>
    <border>
      <left/>
      <right style="thin"/>
      <top style="hair"/>
      <bottom style="hair"/>
    </border>
    <border>
      <left style="hair"/>
      <right/>
      <top style="hair"/>
      <bottom style="hair"/>
    </border>
    <border>
      <left style="hair"/>
      <right style="hair"/>
      <top style="thin"/>
      <bottom style="thin"/>
    </border>
    <border>
      <left style="thin"/>
      <right style="hair"/>
      <top style="thin"/>
      <bottom style="thin"/>
    </border>
    <border>
      <left/>
      <right style="hair"/>
      <top style="thin"/>
      <bottom style="thin"/>
    </border>
    <border>
      <left/>
      <right style="thin"/>
      <top style="thin"/>
      <bottom style="thin"/>
    </border>
    <border>
      <left style="hair"/>
      <right/>
      <top style="thin"/>
      <bottom style="thin"/>
    </border>
    <border>
      <left style="thin"/>
      <right style="medium"/>
      <top style="thin"/>
      <bottom style="thin"/>
    </border>
    <border>
      <left style="thin"/>
      <right/>
      <top style="thin"/>
      <bottom style="thin"/>
    </border>
    <border>
      <left style="thin"/>
      <right style="thin"/>
      <top style="thin"/>
      <bottom style="hair"/>
    </border>
    <border>
      <left style="hair"/>
      <right style="hair"/>
      <top style="thin"/>
      <bottom style="hair"/>
    </border>
    <border>
      <left style="thin"/>
      <right style="hair"/>
      <top style="thin"/>
      <bottom style="hair"/>
    </border>
    <border>
      <left style="thin"/>
      <right style="medium"/>
      <top style="thin"/>
      <bottom style="hair"/>
    </border>
    <border>
      <left/>
      <right style="hair"/>
      <top style="thin"/>
      <bottom style="hair"/>
    </border>
    <border>
      <left/>
      <right style="thin"/>
      <top style="thin"/>
      <bottom style="hair"/>
    </border>
    <border>
      <left style="hair"/>
      <right/>
      <top style="thin"/>
      <bottom style="hair"/>
    </border>
    <border>
      <left style="thin"/>
      <right style="medium"/>
      <top/>
      <bottom style="thin"/>
    </border>
    <border>
      <left/>
      <right style="thin"/>
      <top style="thin"/>
      <bottom/>
    </border>
    <border>
      <left/>
      <right style="hair"/>
      <top style="thin"/>
      <bottom/>
    </border>
    <border>
      <left style="hair"/>
      <right style="hair"/>
      <top style="thin"/>
      <bottom/>
    </border>
    <border>
      <left style="hair"/>
      <right/>
      <top style="thin"/>
      <bottom/>
    </border>
    <border>
      <left style="thin"/>
      <right style="thin"/>
      <top style="thin"/>
      <bottom/>
    </border>
    <border>
      <left style="thin"/>
      <right style="medium"/>
      <top style="thin"/>
      <bottom/>
    </border>
    <border>
      <left style="thin"/>
      <right style="thin"/>
      <top style="medium"/>
      <bottom style="medium"/>
    </border>
    <border>
      <left style="hair"/>
      <right style="hair"/>
      <top style="medium"/>
      <bottom style="medium"/>
    </border>
    <border>
      <left/>
      <right style="hair"/>
      <top style="medium"/>
      <bottom style="medium"/>
    </border>
    <border>
      <left/>
      <right style="thin"/>
      <top style="medium"/>
      <bottom style="medium"/>
    </border>
    <border>
      <left style="hair"/>
      <right/>
      <top style="medium"/>
      <bottom style="medium"/>
    </border>
    <border>
      <left style="thin"/>
      <right style="medium"/>
      <top style="medium"/>
      <bottom style="medium"/>
    </border>
    <border>
      <left style="medium"/>
      <right style="medium"/>
      <top style="thin"/>
      <bottom style="thin"/>
    </border>
    <border>
      <left style="thin"/>
      <right style="thin"/>
      <top/>
      <bottom style="hair"/>
    </border>
    <border>
      <left/>
      <right style="hair"/>
      <top/>
      <bottom style="hair"/>
    </border>
    <border>
      <left style="thin"/>
      <right/>
      <top style="hair"/>
      <bottom style="hair"/>
    </border>
    <border>
      <left/>
      <right/>
      <top style="hair"/>
      <bottom/>
    </border>
    <border>
      <left style="thin"/>
      <right style="hair"/>
      <top style="hair"/>
      <bottom/>
    </border>
    <border>
      <left style="hair"/>
      <right style="hair"/>
      <top style="hair"/>
      <bottom/>
    </border>
    <border>
      <left style="thin"/>
      <right style="thin"/>
      <top style="hair"/>
      <bottom/>
    </border>
    <border>
      <left style="thin"/>
      <right/>
      <top style="thin"/>
      <bottom style="hair"/>
    </border>
    <border>
      <left style="thin"/>
      <right style="hair"/>
      <top style="medium"/>
      <bottom style="medium"/>
    </border>
    <border>
      <left style="medium"/>
      <right style="medium"/>
      <top style="medium"/>
      <bottom style="medium"/>
    </border>
    <border>
      <left>
        <color indexed="63"/>
      </left>
      <right style="thick"/>
      <top>
        <color indexed="63"/>
      </top>
      <bottom style="hair">
        <color rgb="FF4F81BD"/>
      </bottom>
    </border>
    <border>
      <left>
        <color indexed="63"/>
      </left>
      <right>
        <color indexed="63"/>
      </right>
      <top style="thick"/>
      <bottom>
        <color indexed="63"/>
      </bottom>
    </border>
    <border>
      <left/>
      <right style="thin"/>
      <top/>
      <bottom style="medium"/>
    </border>
    <border>
      <left style="thin"/>
      <right style="medium"/>
      <top>
        <color indexed="63"/>
      </top>
      <bottom style="hair"/>
    </border>
    <border>
      <left/>
      <right style="hair"/>
      <top style="hair"/>
      <bottom style="thin"/>
    </border>
    <border>
      <left/>
      <right style="hair"/>
      <top/>
      <bottom style="thin"/>
    </border>
    <border>
      <left/>
      <right style="medium"/>
      <top style="hair"/>
      <bottom style="hair"/>
    </border>
    <border>
      <left style="medium"/>
      <right style="medium"/>
      <top style="hair"/>
      <bottom style="hair"/>
    </border>
    <border>
      <left style="medium"/>
      <right style="medium"/>
      <top/>
      <bottom style="hair"/>
    </border>
    <border>
      <left/>
      <right style="hair"/>
      <top style="hair"/>
      <bottom/>
    </border>
    <border>
      <left/>
      <right style="thin"/>
      <top style="hair"/>
      <bottom/>
    </border>
    <border>
      <left style="thin"/>
      <right style="medium"/>
      <top style="hair"/>
      <bottom/>
    </border>
    <border>
      <left style="thin"/>
      <right style="hair"/>
      <top style="hair"/>
      <bottom style="thin"/>
    </border>
    <border>
      <left/>
      <right/>
      <top style="hair"/>
      <bottom style="thin"/>
    </border>
    <border>
      <left/>
      <right style="thin"/>
      <top style="hair"/>
      <bottom style="thin"/>
    </border>
    <border>
      <left style="hair"/>
      <right style="hair"/>
      <top style="hair"/>
      <bottom style="thin"/>
    </border>
    <border>
      <left style="thin"/>
      <right style="thin"/>
      <top style="hair"/>
      <bottom style="thin"/>
    </border>
    <border>
      <left style="thin"/>
      <right style="medium"/>
      <top style="hair"/>
      <bottom style="thin"/>
    </border>
    <border>
      <left/>
      <right style="medium"/>
      <top style="hair"/>
      <bottom style="thin"/>
    </border>
    <border>
      <left style="hair"/>
      <right>
        <color indexed="63"/>
      </right>
      <top/>
      <bottom style="thin"/>
    </border>
    <border>
      <left style="thin"/>
      <right/>
      <top style="thin"/>
      <bottom/>
    </border>
    <border>
      <left style="thin"/>
      <right style="hair"/>
      <top/>
      <bottom style="thin"/>
    </border>
    <border>
      <left style="medium"/>
      <right style="medium"/>
      <top/>
      <bottom style="thin"/>
    </border>
    <border>
      <left/>
      <right style="hair"/>
      <top/>
      <bottom style="medium"/>
    </border>
    <border>
      <left style="hair"/>
      <right/>
      <top>
        <color indexed="63"/>
      </top>
      <bottom style="medium"/>
    </border>
    <border>
      <left/>
      <right style="thin"/>
      <top>
        <color indexed="63"/>
      </top>
      <bottom style="hair"/>
    </border>
    <border>
      <left style="medium"/>
      <right>
        <color indexed="63"/>
      </right>
      <top style="medium"/>
      <bottom/>
    </border>
    <border>
      <left style="thick"/>
      <right style="thick"/>
      <top style="thick"/>
      <bottom style="thick"/>
    </border>
    <border>
      <left style="hair"/>
      <right style="hair"/>
      <top style="thin"/>
      <bottom style="medium"/>
    </border>
    <border>
      <left/>
      <right style="hair"/>
      <top style="thin"/>
      <bottom style="medium"/>
    </border>
    <border>
      <left style="medium"/>
      <right/>
      <top style="hair"/>
      <bottom/>
    </border>
    <border>
      <left/>
      <right style="medium"/>
      <top style="hair"/>
      <bottom>
        <color indexed="63"/>
      </bottom>
    </border>
    <border>
      <left style="medium"/>
      <right style="medium"/>
      <top style="hair"/>
      <bottom>
        <color indexed="63"/>
      </bottom>
    </border>
    <border>
      <left>
        <color indexed="63"/>
      </left>
      <right style="medium"/>
      <top/>
      <bottom style="hair"/>
    </border>
    <border>
      <left style="hair"/>
      <right/>
      <top style="thin"/>
      <bottom style="medium"/>
    </border>
    <border>
      <left style="hair"/>
      <right>
        <color indexed="63"/>
      </right>
      <top style="hair"/>
      <bottom>
        <color indexed="63"/>
      </bottom>
    </border>
    <border>
      <left style="thin"/>
      <right>
        <color indexed="63"/>
      </right>
      <top style="medium"/>
      <bottom style="medium"/>
    </border>
    <border>
      <left style="thin"/>
      <right>
        <color indexed="63"/>
      </right>
      <top/>
      <bottom style="hair"/>
    </border>
    <border>
      <left style="thin"/>
      <right>
        <color indexed="63"/>
      </right>
      <top style="hair"/>
      <bottom/>
    </border>
    <border>
      <left style="medium"/>
      <right style="medium"/>
      <top style="medium"/>
      <bottom style="hair"/>
    </border>
    <border>
      <left style="medium"/>
      <right style="medium"/>
      <top style="hair"/>
      <bottom style="medium"/>
    </border>
    <border>
      <left>
        <color indexed="63"/>
      </left>
      <right style="hair"/>
      <top style="medium"/>
      <bottom style="hair"/>
    </border>
    <border>
      <left style="medium"/>
      <right style="medium"/>
      <top style="thin"/>
      <bottom style="medium"/>
    </border>
    <border>
      <left style="medium"/>
      <right style="medium"/>
      <top style="medium"/>
      <bottom style="thin"/>
    </border>
    <border>
      <left style="thin"/>
      <right>
        <color indexed="63"/>
      </right>
      <top>
        <color indexed="63"/>
      </top>
      <bottom style="thin"/>
    </border>
    <border>
      <left style="medium"/>
      <right style="thin"/>
      <top style="medium"/>
      <bottom/>
    </border>
    <border>
      <left style="medium"/>
      <right style="thin"/>
      <top/>
      <bottom/>
    </border>
    <border>
      <left style="medium"/>
      <right style="thin"/>
      <top/>
      <bottom style="thin"/>
    </border>
    <border>
      <left style="medium"/>
      <right style="thin"/>
      <top style="medium"/>
      <bottom style="medium"/>
    </border>
    <border>
      <left style="medium"/>
      <right style="thin"/>
      <top/>
      <bottom style="medium"/>
    </border>
    <border>
      <left style="medium"/>
      <right style="medium"/>
      <top style="thin"/>
      <bottom/>
    </border>
    <border>
      <left style="hair"/>
      <right/>
      <top style="hair"/>
      <bottom style="thin"/>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hair">
        <color rgb="FF4F81BD"/>
      </left>
      <right>
        <color indexed="63"/>
      </right>
      <top style="hair">
        <color rgb="FF4F81BD"/>
      </top>
      <bottom>
        <color indexed="63"/>
      </bottom>
    </border>
    <border>
      <left>
        <color indexed="63"/>
      </left>
      <right>
        <color indexed="63"/>
      </right>
      <top style="hair">
        <color rgb="FF4F81BD"/>
      </top>
      <bottom>
        <color indexed="63"/>
      </bottom>
    </border>
    <border>
      <left>
        <color indexed="63"/>
      </left>
      <right style="hair">
        <color rgb="FF4F81BD"/>
      </right>
      <top style="hair">
        <color rgb="FF4F81BD"/>
      </top>
      <bottom>
        <color indexed="63"/>
      </bottom>
    </border>
    <border>
      <left style="hair">
        <color rgb="FF4F81BD"/>
      </left>
      <right>
        <color indexed="63"/>
      </right>
      <top>
        <color indexed="63"/>
      </top>
      <bottom>
        <color indexed="63"/>
      </bottom>
    </border>
    <border>
      <left>
        <color indexed="63"/>
      </left>
      <right style="hair">
        <color rgb="FF4F81BD"/>
      </right>
      <top>
        <color indexed="63"/>
      </top>
      <bottom>
        <color indexed="63"/>
      </bottom>
    </border>
    <border>
      <left style="hair">
        <color rgb="FF4F81BD"/>
      </left>
      <right>
        <color indexed="63"/>
      </right>
      <top>
        <color indexed="63"/>
      </top>
      <bottom style="hair">
        <color rgb="FF4F81BD"/>
      </bottom>
    </border>
    <border>
      <left>
        <color indexed="63"/>
      </left>
      <right>
        <color indexed="63"/>
      </right>
      <top>
        <color indexed="63"/>
      </top>
      <bottom style="hair">
        <color rgb="FF4F81BD"/>
      </bottom>
    </border>
    <border>
      <left>
        <color indexed="63"/>
      </left>
      <right style="hair">
        <color rgb="FF4F81BD"/>
      </right>
      <top>
        <color indexed="63"/>
      </top>
      <bottom style="hair">
        <color rgb="FF4F81B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2" borderId="0" applyNumberFormat="0" applyBorder="0" applyAlignment="0" applyProtection="0"/>
  </cellStyleXfs>
  <cellXfs count="832">
    <xf numFmtId="0" fontId="0" fillId="0" borderId="0" xfId="0" applyFont="1" applyAlignment="1">
      <alignment/>
    </xf>
    <xf numFmtId="0" fontId="3" fillId="0" borderId="0" xfId="34" applyFont="1">
      <alignment/>
      <protection/>
    </xf>
    <xf numFmtId="0" fontId="0" fillId="0" borderId="0" xfId="0" applyBorder="1" applyAlignment="1">
      <alignment/>
    </xf>
    <xf numFmtId="0" fontId="2" fillId="0" borderId="10" xfId="33" applyFont="1" applyFill="1" applyBorder="1" applyAlignment="1">
      <alignment horizontal="center" vertical="center"/>
      <protection/>
    </xf>
    <xf numFmtId="0" fontId="3" fillId="0" borderId="11" xfId="33" applyFont="1" applyFill="1" applyBorder="1" applyAlignment="1">
      <alignment horizontal="center" vertical="center"/>
      <protection/>
    </xf>
    <xf numFmtId="0" fontId="2" fillId="0" borderId="12" xfId="33" applyFont="1" applyFill="1" applyBorder="1" applyAlignment="1">
      <alignment horizontal="center" vertical="center"/>
      <protection/>
    </xf>
    <xf numFmtId="0" fontId="2" fillId="0" borderId="0" xfId="33" applyFont="1" applyFill="1" applyBorder="1" applyAlignment="1">
      <alignment horizontal="center" vertical="center"/>
      <protection/>
    </xf>
    <xf numFmtId="0" fontId="0" fillId="0" borderId="0" xfId="0" applyBorder="1" applyAlignment="1">
      <alignment textRotation="90" wrapText="1"/>
    </xf>
    <xf numFmtId="0" fontId="2" fillId="0" borderId="0" xfId="33" applyFont="1" applyFill="1" applyBorder="1" applyAlignment="1">
      <alignment vertical="center"/>
      <protection/>
    </xf>
    <xf numFmtId="192" fontId="2" fillId="0" borderId="0" xfId="33" applyNumberFormat="1" applyFont="1" applyFill="1" applyBorder="1" applyAlignment="1">
      <alignment horizontal="center" vertical="center" shrinkToFit="1"/>
      <protection/>
    </xf>
    <xf numFmtId="1" fontId="2" fillId="0" borderId="0" xfId="33" applyNumberFormat="1" applyFont="1" applyFill="1" applyBorder="1" applyAlignment="1">
      <alignment horizontal="center" vertical="center" shrinkToFit="1"/>
      <protection/>
    </xf>
    <xf numFmtId="0" fontId="7" fillId="0" borderId="0" xfId="0" applyFont="1" applyBorder="1" applyAlignment="1">
      <alignment wrapText="1"/>
    </xf>
    <xf numFmtId="0" fontId="5" fillId="33" borderId="13" xfId="33" applyFont="1" applyFill="1" applyBorder="1" applyAlignment="1">
      <alignment horizontal="center" vertical="center" wrapText="1"/>
      <protection/>
    </xf>
    <xf numFmtId="0" fontId="3" fillId="0" borderId="0" xfId="33" applyFont="1" applyFill="1" applyBorder="1" applyAlignment="1">
      <alignment wrapText="1"/>
      <protection/>
    </xf>
    <xf numFmtId="0" fontId="3" fillId="0" borderId="0" xfId="33" applyFont="1" applyFill="1" applyBorder="1" applyAlignment="1">
      <alignment horizontal="center" vertical="center"/>
      <protection/>
    </xf>
    <xf numFmtId="0" fontId="2" fillId="0" borderId="14" xfId="33" applyFont="1" applyFill="1" applyBorder="1" applyAlignment="1">
      <alignment horizontal="center" vertical="center"/>
      <protection/>
    </xf>
    <xf numFmtId="0" fontId="3" fillId="0" borderId="14" xfId="33" applyFont="1" applyFill="1" applyBorder="1" applyAlignment="1">
      <alignment horizontal="center" vertical="center"/>
      <protection/>
    </xf>
    <xf numFmtId="0" fontId="2" fillId="0" borderId="15" xfId="33" applyFont="1" applyFill="1" applyBorder="1" applyAlignment="1">
      <alignment horizontal="center" vertical="center"/>
      <protection/>
    </xf>
    <xf numFmtId="0" fontId="0" fillId="0" borderId="0" xfId="0" applyFill="1" applyAlignment="1">
      <alignment/>
    </xf>
    <xf numFmtId="0" fontId="0" fillId="0" borderId="0" xfId="0" applyAlignment="1">
      <alignment textRotation="90"/>
    </xf>
    <xf numFmtId="0" fontId="3" fillId="0" borderId="0" xfId="33" applyFont="1" applyFill="1" applyBorder="1" applyAlignment="1">
      <alignment vertical="center"/>
      <protection/>
    </xf>
    <xf numFmtId="0" fontId="2" fillId="0" borderId="13" xfId="33" applyFont="1" applyFill="1" applyBorder="1" applyAlignment="1">
      <alignment horizontal="right" textRotation="90" wrapText="1"/>
      <protection/>
    </xf>
    <xf numFmtId="0" fontId="3" fillId="0" borderId="16" xfId="33" applyFont="1" applyFill="1" applyBorder="1" applyAlignment="1">
      <alignment horizontal="right" textRotation="90" wrapText="1"/>
      <protection/>
    </xf>
    <xf numFmtId="0" fontId="0" fillId="0" borderId="0" xfId="0" applyAlignment="1">
      <alignment/>
    </xf>
    <xf numFmtId="0" fontId="3" fillId="0" borderId="17" xfId="33" applyFont="1" applyFill="1" applyBorder="1" applyAlignment="1">
      <alignment horizontal="center" vertical="center" textRotation="90"/>
      <protection/>
    </xf>
    <xf numFmtId="0" fontId="2" fillId="0" borderId="18" xfId="33" applyFont="1" applyFill="1" applyBorder="1" applyAlignment="1">
      <alignment horizontal="center" vertical="center" textRotation="90"/>
      <protection/>
    </xf>
    <xf numFmtId="0" fontId="2" fillId="0" borderId="10" xfId="33" applyFont="1" applyFill="1" applyBorder="1" applyAlignment="1">
      <alignment horizontal="center" vertical="center" textRotation="90"/>
      <protection/>
    </xf>
    <xf numFmtId="0" fontId="2" fillId="0" borderId="19" xfId="33" applyFont="1" applyFill="1" applyBorder="1" applyAlignment="1">
      <alignment horizontal="center" vertical="center" textRotation="90"/>
      <protection/>
    </xf>
    <xf numFmtId="0" fontId="2" fillId="0" borderId="20" xfId="33" applyFont="1" applyFill="1" applyBorder="1" applyAlignment="1">
      <alignment horizontal="center" vertical="center" textRotation="90"/>
      <protection/>
    </xf>
    <xf numFmtId="0" fontId="3" fillId="0" borderId="11" xfId="33" applyFont="1" applyFill="1" applyBorder="1" applyAlignment="1">
      <alignment horizontal="center" vertical="center" textRotation="90"/>
      <protection/>
    </xf>
    <xf numFmtId="0" fontId="2" fillId="0" borderId="12" xfId="33" applyFont="1" applyFill="1" applyBorder="1" applyAlignment="1">
      <alignment horizontal="center" vertical="center" textRotation="90"/>
      <protection/>
    </xf>
    <xf numFmtId="0" fontId="2" fillId="0" borderId="0" xfId="33" applyFont="1" applyFill="1" applyBorder="1" applyAlignment="1">
      <alignment horizontal="center" vertical="center" textRotation="90"/>
      <protection/>
    </xf>
    <xf numFmtId="0" fontId="2" fillId="0" borderId="21" xfId="33" applyFont="1" applyFill="1" applyBorder="1" applyAlignment="1">
      <alignment horizontal="center" vertical="center" textRotation="90"/>
      <protection/>
    </xf>
    <xf numFmtId="0" fontId="2" fillId="0" borderId="22" xfId="33" applyFont="1" applyFill="1" applyBorder="1" applyAlignment="1">
      <alignment horizontal="center" vertical="center" textRotation="90"/>
      <protection/>
    </xf>
    <xf numFmtId="0" fontId="3" fillId="0" borderId="23" xfId="33" applyFont="1" applyFill="1" applyBorder="1" applyAlignment="1">
      <alignment horizontal="center" vertical="center" textRotation="90"/>
      <protection/>
    </xf>
    <xf numFmtId="0" fontId="3" fillId="0" borderId="24" xfId="33" applyFont="1" applyFill="1" applyBorder="1" applyAlignment="1">
      <alignment horizontal="center" vertical="center" textRotation="90"/>
      <protection/>
    </xf>
    <xf numFmtId="0" fontId="2" fillId="0" borderId="14" xfId="33" applyFont="1" applyFill="1" applyBorder="1" applyAlignment="1">
      <alignment horizontal="center" vertical="center" textRotation="90"/>
      <protection/>
    </xf>
    <xf numFmtId="0" fontId="2" fillId="0" borderId="25" xfId="33" applyFont="1" applyFill="1" applyBorder="1" applyAlignment="1">
      <alignment horizontal="center" vertical="center" textRotation="90"/>
      <protection/>
    </xf>
    <xf numFmtId="0" fontId="2" fillId="0" borderId="26" xfId="33" applyFont="1" applyFill="1" applyBorder="1" applyAlignment="1">
      <alignment horizontal="center" vertical="center" textRotation="90"/>
      <protection/>
    </xf>
    <xf numFmtId="0" fontId="2" fillId="0" borderId="15" xfId="33" applyFont="1" applyFill="1" applyBorder="1" applyAlignment="1">
      <alignment horizontal="center" vertical="center" textRotation="90"/>
      <protection/>
    </xf>
    <xf numFmtId="0" fontId="2" fillId="0" borderId="27" xfId="33" applyFont="1" applyFill="1" applyBorder="1" applyAlignment="1">
      <alignment horizontal="center" vertical="center" textRotation="90"/>
      <protection/>
    </xf>
    <xf numFmtId="0" fontId="2" fillId="0" borderId="23" xfId="33" applyFont="1" applyFill="1" applyBorder="1" applyAlignment="1">
      <alignment horizontal="center" vertical="center" textRotation="90"/>
      <protection/>
    </xf>
    <xf numFmtId="0" fontId="3" fillId="0" borderId="20" xfId="33" applyFont="1" applyFill="1" applyBorder="1" applyAlignment="1">
      <alignment horizontal="center" vertical="center" textRotation="90"/>
      <protection/>
    </xf>
    <xf numFmtId="0" fontId="3" fillId="0" borderId="25" xfId="33" applyFont="1" applyFill="1" applyBorder="1" applyAlignment="1">
      <alignment horizontal="center" vertical="center" textRotation="90"/>
      <protection/>
    </xf>
    <xf numFmtId="0" fontId="3" fillId="0" borderId="25" xfId="33" applyFont="1" applyFill="1" applyBorder="1" applyAlignment="1">
      <alignment horizontal="center" vertical="center"/>
      <protection/>
    </xf>
    <xf numFmtId="0" fontId="2" fillId="0" borderId="28" xfId="33" applyFont="1" applyFill="1" applyBorder="1" applyAlignment="1">
      <alignment horizontal="center" vertical="center" textRotation="90"/>
      <protection/>
    </xf>
    <xf numFmtId="0" fontId="2" fillId="0" borderId="29" xfId="33" applyFont="1" applyFill="1" applyBorder="1" applyAlignment="1">
      <alignment horizontal="right" textRotation="90" wrapText="1"/>
      <protection/>
    </xf>
    <xf numFmtId="0" fontId="3" fillId="34" borderId="30" xfId="33" applyFont="1" applyFill="1" applyBorder="1" applyAlignment="1">
      <alignment horizontal="center" vertical="center"/>
      <protection/>
    </xf>
    <xf numFmtId="0" fontId="6" fillId="0" borderId="15" xfId="0" applyFont="1" applyFill="1" applyBorder="1" applyAlignment="1">
      <alignment textRotation="90" wrapText="1"/>
    </xf>
    <xf numFmtId="0" fontId="2" fillId="34" borderId="31" xfId="33" applyFont="1" applyFill="1" applyBorder="1" applyAlignment="1">
      <alignment vertical="center"/>
      <protection/>
    </xf>
    <xf numFmtId="0" fontId="2" fillId="34" borderId="32" xfId="33" applyFont="1" applyFill="1" applyBorder="1" applyAlignment="1">
      <alignment vertical="center"/>
      <protection/>
    </xf>
    <xf numFmtId="0" fontId="2" fillId="34" borderId="32" xfId="33" applyFont="1" applyFill="1" applyBorder="1" applyAlignment="1">
      <alignment horizontal="left" vertical="center"/>
      <protection/>
    </xf>
    <xf numFmtId="0" fontId="2" fillId="34" borderId="33" xfId="33" applyFont="1" applyFill="1" applyBorder="1" applyAlignment="1">
      <alignment vertical="center"/>
      <protection/>
    </xf>
    <xf numFmtId="0" fontId="3" fillId="34" borderId="34" xfId="33" applyFont="1" applyFill="1" applyBorder="1" applyAlignment="1">
      <alignment vertical="center"/>
      <protection/>
    </xf>
    <xf numFmtId="0" fontId="3" fillId="34" borderId="35" xfId="33" applyFont="1" applyFill="1" applyBorder="1" applyAlignment="1">
      <alignment vertical="center"/>
      <protection/>
    </xf>
    <xf numFmtId="0" fontId="2" fillId="34" borderId="36" xfId="33" applyFont="1" applyFill="1" applyBorder="1" applyAlignment="1">
      <alignment vertical="center"/>
      <protection/>
    </xf>
    <xf numFmtId="0" fontId="2" fillId="34" borderId="37" xfId="33" applyFont="1" applyFill="1" applyBorder="1" applyAlignment="1">
      <alignment vertical="center"/>
      <protection/>
    </xf>
    <xf numFmtId="0" fontId="3" fillId="34" borderId="30" xfId="33" applyFont="1" applyFill="1" applyBorder="1" applyAlignment="1">
      <alignment vertical="center"/>
      <protection/>
    </xf>
    <xf numFmtId="0" fontId="3" fillId="34" borderId="38" xfId="33" applyFont="1" applyFill="1" applyBorder="1" applyAlignment="1">
      <alignment vertical="center"/>
      <protection/>
    </xf>
    <xf numFmtId="0" fontId="2" fillId="34" borderId="0" xfId="33" applyFont="1" applyFill="1" applyBorder="1" applyAlignment="1">
      <alignment vertical="center"/>
      <protection/>
    </xf>
    <xf numFmtId="0" fontId="2" fillId="34" borderId="0" xfId="33" applyFont="1" applyFill="1" applyBorder="1" applyAlignment="1">
      <alignment vertical="center" wrapText="1"/>
      <protection/>
    </xf>
    <xf numFmtId="0" fontId="2" fillId="34" borderId="32" xfId="33" applyFont="1" applyFill="1" applyBorder="1" applyAlignment="1">
      <alignment vertical="center" wrapText="1"/>
      <protection/>
    </xf>
    <xf numFmtId="0" fontId="2" fillId="34" borderId="32" xfId="33" applyFont="1" applyFill="1" applyBorder="1" applyAlignment="1">
      <alignment horizontal="left" vertical="center" indent="3"/>
      <protection/>
    </xf>
    <xf numFmtId="0" fontId="2" fillId="34" borderId="39" xfId="33" applyFont="1" applyFill="1" applyBorder="1" applyAlignment="1">
      <alignment vertical="center"/>
      <protection/>
    </xf>
    <xf numFmtId="0" fontId="2" fillId="34" borderId="40" xfId="33" applyFont="1" applyFill="1" applyBorder="1" applyAlignment="1">
      <alignment vertical="center"/>
      <protection/>
    </xf>
    <xf numFmtId="0" fontId="2" fillId="34" borderId="40" xfId="33" applyFont="1" applyFill="1" applyBorder="1" applyAlignment="1">
      <alignment horizontal="left" vertical="center" indent="3"/>
      <protection/>
    </xf>
    <xf numFmtId="0" fontId="2" fillId="34" borderId="41" xfId="33" applyFont="1" applyFill="1" applyBorder="1" applyAlignment="1">
      <alignment vertical="center"/>
      <protection/>
    </xf>
    <xf numFmtId="0" fontId="3" fillId="34" borderId="42" xfId="33" applyFont="1" applyFill="1" applyBorder="1" applyAlignment="1">
      <alignment vertical="center"/>
      <protection/>
    </xf>
    <xf numFmtId="0" fontId="3" fillId="34" borderId="43" xfId="33" applyFont="1" applyFill="1" applyBorder="1" applyAlignment="1">
      <alignment vertical="center"/>
      <protection/>
    </xf>
    <xf numFmtId="0" fontId="3" fillId="34" borderId="44" xfId="33" applyFont="1" applyFill="1" applyBorder="1" applyAlignment="1">
      <alignment horizontal="center" vertical="center"/>
      <protection/>
    </xf>
    <xf numFmtId="0" fontId="3" fillId="34" borderId="35" xfId="33" applyFont="1" applyFill="1" applyBorder="1" applyAlignment="1">
      <alignment horizontal="center" vertical="center"/>
      <protection/>
    </xf>
    <xf numFmtId="0" fontId="3" fillId="34" borderId="13" xfId="33" applyFont="1" applyFill="1" applyBorder="1" applyAlignment="1">
      <alignment horizontal="center" vertical="center"/>
      <protection/>
    </xf>
    <xf numFmtId="0" fontId="2" fillId="34" borderId="33" xfId="33" applyFont="1" applyFill="1" applyBorder="1" applyAlignment="1">
      <alignment horizontal="center" vertical="center"/>
      <protection/>
    </xf>
    <xf numFmtId="0" fontId="2" fillId="34" borderId="0" xfId="33" applyFont="1" applyFill="1" applyBorder="1" applyAlignment="1">
      <alignment horizontal="center" vertical="center"/>
      <protection/>
    </xf>
    <xf numFmtId="0" fontId="2" fillId="34" borderId="31" xfId="33" applyFont="1" applyFill="1" applyBorder="1" applyAlignment="1">
      <alignment horizontal="center" vertical="center"/>
      <protection/>
    </xf>
    <xf numFmtId="0" fontId="2" fillId="34" borderId="32" xfId="33" applyFont="1" applyFill="1" applyBorder="1" applyAlignment="1">
      <alignment horizontal="center" vertical="center"/>
      <protection/>
    </xf>
    <xf numFmtId="0" fontId="2" fillId="34" borderId="13" xfId="33" applyFont="1" applyFill="1" applyBorder="1" applyAlignment="1">
      <alignment horizontal="center" vertical="center"/>
      <protection/>
    </xf>
    <xf numFmtId="0" fontId="3" fillId="34" borderId="34" xfId="33" applyFont="1" applyFill="1" applyBorder="1" applyAlignment="1">
      <alignment horizontal="center" vertical="center"/>
      <protection/>
    </xf>
    <xf numFmtId="0" fontId="2" fillId="34" borderId="36" xfId="33" applyFont="1" applyFill="1" applyBorder="1" applyAlignment="1">
      <alignment horizontal="center" vertical="center"/>
      <protection/>
    </xf>
    <xf numFmtId="0" fontId="2" fillId="34" borderId="37" xfId="33" applyFont="1" applyFill="1" applyBorder="1" applyAlignment="1">
      <alignment horizontal="center" vertical="center"/>
      <protection/>
    </xf>
    <xf numFmtId="0" fontId="3" fillId="34" borderId="42" xfId="33" applyFont="1" applyFill="1" applyBorder="1" applyAlignment="1">
      <alignment horizontal="center" vertical="center"/>
      <protection/>
    </xf>
    <xf numFmtId="0" fontId="2" fillId="34" borderId="43" xfId="33" applyFont="1" applyFill="1" applyBorder="1" applyAlignment="1">
      <alignment horizontal="center" vertical="center"/>
      <protection/>
    </xf>
    <xf numFmtId="0" fontId="3" fillId="34" borderId="31" xfId="33" applyFont="1" applyFill="1" applyBorder="1" applyAlignment="1">
      <alignment horizontal="center" vertical="center"/>
      <protection/>
    </xf>
    <xf numFmtId="0" fontId="3" fillId="34" borderId="35" xfId="33" applyFont="1" applyFill="1" applyBorder="1" applyAlignment="1">
      <alignment vertical="center" wrapText="1"/>
      <protection/>
    </xf>
    <xf numFmtId="0" fontId="3" fillId="0" borderId="11" xfId="33" applyFont="1" applyFill="1" applyBorder="1" applyAlignment="1">
      <alignment textRotation="90" wrapText="1"/>
      <protection/>
    </xf>
    <xf numFmtId="0" fontId="2" fillId="0" borderId="10" xfId="33" applyFont="1" applyFill="1" applyBorder="1" applyAlignment="1">
      <alignment textRotation="90" wrapText="1"/>
      <protection/>
    </xf>
    <xf numFmtId="0" fontId="2" fillId="0" borderId="0" xfId="33" applyFont="1" applyFill="1" applyBorder="1" applyAlignment="1">
      <alignment textRotation="90" wrapText="1"/>
      <protection/>
    </xf>
    <xf numFmtId="0" fontId="3" fillId="0" borderId="14" xfId="33" applyFont="1" applyFill="1" applyBorder="1" applyAlignment="1">
      <alignment textRotation="90" wrapText="1"/>
      <protection/>
    </xf>
    <xf numFmtId="0" fontId="3" fillId="0" borderId="15" xfId="33" applyFont="1" applyFill="1" applyBorder="1" applyAlignment="1">
      <alignment textRotation="90" wrapText="1"/>
      <protection/>
    </xf>
    <xf numFmtId="0" fontId="3" fillId="34" borderId="45" xfId="33" applyFont="1" applyFill="1" applyBorder="1" applyAlignment="1">
      <alignment vertical="center"/>
      <protection/>
    </xf>
    <xf numFmtId="0" fontId="2" fillId="34" borderId="46" xfId="33" applyFont="1" applyFill="1" applyBorder="1" applyAlignment="1">
      <alignment vertical="center"/>
      <protection/>
    </xf>
    <xf numFmtId="0" fontId="3" fillId="34" borderId="47" xfId="33" applyFont="1" applyFill="1" applyBorder="1" applyAlignment="1">
      <alignment vertical="center"/>
      <protection/>
    </xf>
    <xf numFmtId="0" fontId="3" fillId="34" borderId="48" xfId="33" applyFont="1" applyFill="1" applyBorder="1" applyAlignment="1">
      <alignment vertical="center"/>
      <protection/>
    </xf>
    <xf numFmtId="0" fontId="2" fillId="0" borderId="12" xfId="33" applyFont="1" applyFill="1" applyBorder="1" applyAlignment="1">
      <alignment textRotation="90" wrapText="1"/>
      <protection/>
    </xf>
    <xf numFmtId="0" fontId="9" fillId="0" borderId="19" xfId="0" applyFont="1" applyBorder="1" applyAlignment="1">
      <alignment/>
    </xf>
    <xf numFmtId="0" fontId="3" fillId="34" borderId="16" xfId="33" applyFont="1" applyFill="1" applyBorder="1" applyAlignment="1">
      <alignment textRotation="90" wrapText="1"/>
      <protection/>
    </xf>
    <xf numFmtId="0" fontId="3" fillId="34" borderId="49" xfId="33" applyFont="1" applyFill="1" applyBorder="1" applyAlignment="1">
      <alignment textRotation="90" wrapText="1"/>
      <protection/>
    </xf>
    <xf numFmtId="0" fontId="3" fillId="34" borderId="49" xfId="33" applyFont="1" applyFill="1" applyBorder="1" applyAlignment="1">
      <alignment textRotation="90"/>
      <protection/>
    </xf>
    <xf numFmtId="0" fontId="3" fillId="0" borderId="0" xfId="33" applyFont="1" applyFill="1" applyBorder="1" applyAlignment="1">
      <alignment textRotation="90" wrapText="1"/>
      <protection/>
    </xf>
    <xf numFmtId="0" fontId="2" fillId="0" borderId="50" xfId="33" applyFont="1" applyFill="1" applyBorder="1" applyAlignment="1">
      <alignment horizontal="center" vertical="center" textRotation="90"/>
      <protection/>
    </xf>
    <xf numFmtId="0" fontId="2" fillId="0" borderId="50" xfId="33" applyFont="1" applyFill="1" applyBorder="1" applyAlignment="1">
      <alignment horizontal="center" vertical="center"/>
      <protection/>
    </xf>
    <xf numFmtId="0" fontId="3" fillId="0" borderId="50" xfId="33" applyFont="1" applyFill="1" applyBorder="1" applyAlignment="1">
      <alignment textRotation="90" wrapText="1"/>
      <protection/>
    </xf>
    <xf numFmtId="0" fontId="3" fillId="0" borderId="51" xfId="33" applyFont="1" applyFill="1" applyBorder="1" applyAlignment="1">
      <alignment horizontal="center" vertical="center" textRotation="90"/>
      <protection/>
    </xf>
    <xf numFmtId="0" fontId="3" fillId="0" borderId="19" xfId="33" applyFont="1" applyFill="1" applyBorder="1" applyAlignment="1">
      <alignment horizontal="center" vertical="center" textRotation="90"/>
      <protection/>
    </xf>
    <xf numFmtId="0" fontId="3" fillId="0" borderId="0" xfId="33" applyFont="1" applyFill="1" applyBorder="1" applyAlignment="1">
      <alignment horizontal="center" vertical="center" textRotation="90"/>
      <protection/>
    </xf>
    <xf numFmtId="0" fontId="3" fillId="0" borderId="22" xfId="33" applyFont="1" applyFill="1" applyBorder="1" applyAlignment="1">
      <alignment horizontal="center" vertical="center" textRotation="90"/>
      <protection/>
    </xf>
    <xf numFmtId="0" fontId="2" fillId="0" borderId="26" xfId="33" applyFont="1" applyFill="1" applyBorder="1" applyAlignment="1">
      <alignment horizontal="center" vertical="center"/>
      <protection/>
    </xf>
    <xf numFmtId="0" fontId="2" fillId="35" borderId="44" xfId="33" applyFill="1" applyBorder="1" applyAlignment="1">
      <alignment wrapText="1"/>
      <protection/>
    </xf>
    <xf numFmtId="192" fontId="2" fillId="0" borderId="35" xfId="33" applyNumberFormat="1" applyFont="1" applyFill="1" applyBorder="1" applyAlignment="1">
      <alignment horizontal="center" vertical="center" shrinkToFit="1"/>
      <protection/>
    </xf>
    <xf numFmtId="192" fontId="2" fillId="0" borderId="10" xfId="33" applyNumberFormat="1" applyFont="1" applyFill="1" applyBorder="1" applyAlignment="1">
      <alignment horizontal="center" vertical="center" shrinkToFit="1"/>
      <protection/>
    </xf>
    <xf numFmtId="0" fontId="0" fillId="0" borderId="0" xfId="0" applyFill="1" applyBorder="1" applyAlignment="1">
      <alignment/>
    </xf>
    <xf numFmtId="1" fontId="2" fillId="0" borderId="32" xfId="33" applyNumberFormat="1" applyFont="1" applyFill="1" applyBorder="1" applyAlignment="1">
      <alignment horizontal="center" vertical="center" shrinkToFit="1"/>
      <protection/>
    </xf>
    <xf numFmtId="1" fontId="2" fillId="0" borderId="10" xfId="33" applyNumberFormat="1" applyFont="1" applyFill="1" applyBorder="1" applyAlignment="1">
      <alignment horizontal="center" vertical="center" shrinkToFit="1"/>
      <protection/>
    </xf>
    <xf numFmtId="0" fontId="3" fillId="0" borderId="52" xfId="33" applyFont="1" applyFill="1" applyBorder="1" applyAlignment="1">
      <alignment horizontal="center" vertical="center" textRotation="90"/>
      <protection/>
    </xf>
    <xf numFmtId="0" fontId="3" fillId="34" borderId="33" xfId="33" applyFont="1" applyFill="1" applyBorder="1" applyAlignment="1">
      <alignment horizontal="center" vertical="center"/>
      <protection/>
    </xf>
    <xf numFmtId="0" fontId="3" fillId="34" borderId="0" xfId="33" applyFont="1" applyFill="1" applyBorder="1" applyAlignment="1">
      <alignment horizontal="center" vertical="center"/>
      <protection/>
    </xf>
    <xf numFmtId="0" fontId="3" fillId="34" borderId="47" xfId="33" applyFont="1" applyFill="1" applyBorder="1" applyAlignment="1">
      <alignment horizontal="center" vertical="center"/>
      <protection/>
    </xf>
    <xf numFmtId="0" fontId="4" fillId="0" borderId="33" xfId="33" applyFont="1" applyFill="1" applyBorder="1" applyAlignment="1">
      <alignment wrapText="1"/>
      <protection/>
    </xf>
    <xf numFmtId="0" fontId="2" fillId="0" borderId="0" xfId="33" applyFill="1" applyBorder="1" applyAlignment="1">
      <alignment/>
      <protection/>
    </xf>
    <xf numFmtId="0" fontId="5" fillId="0" borderId="0" xfId="33" applyFont="1" applyFill="1" applyBorder="1" applyAlignment="1">
      <alignment horizontal="center" vertical="center" wrapText="1"/>
      <protection/>
    </xf>
    <xf numFmtId="0" fontId="6" fillId="0" borderId="11" xfId="0" applyFont="1" applyFill="1" applyBorder="1" applyAlignment="1">
      <alignment textRotation="90" wrapText="1"/>
    </xf>
    <xf numFmtId="0" fontId="80" fillId="0" borderId="26" xfId="0" applyFont="1" applyFill="1" applyBorder="1" applyAlignment="1">
      <alignment textRotation="90" wrapText="1"/>
    </xf>
    <xf numFmtId="0" fontId="80" fillId="0" borderId="25" xfId="0" applyFont="1" applyFill="1" applyBorder="1" applyAlignment="1">
      <alignment textRotation="90" wrapText="1"/>
    </xf>
    <xf numFmtId="0" fontId="80" fillId="0" borderId="11" xfId="0" applyFont="1" applyFill="1" applyBorder="1" applyAlignment="1">
      <alignment textRotation="90" wrapText="1"/>
    </xf>
    <xf numFmtId="0" fontId="80" fillId="0" borderId="53" xfId="0" applyFont="1" applyFill="1" applyBorder="1" applyAlignment="1">
      <alignment textRotation="90" wrapText="1"/>
    </xf>
    <xf numFmtId="0" fontId="0" fillId="0" borderId="0" xfId="0" applyFill="1" applyBorder="1" applyAlignment="1">
      <alignment textRotation="90" wrapText="1"/>
    </xf>
    <xf numFmtId="0" fontId="4" fillId="0" borderId="19" xfId="33" applyFont="1" applyFill="1" applyBorder="1">
      <alignment/>
      <protection/>
    </xf>
    <xf numFmtId="0" fontId="2" fillId="0" borderId="0" xfId="33" applyFill="1" applyBorder="1" applyAlignment="1">
      <alignment wrapText="1"/>
      <protection/>
    </xf>
    <xf numFmtId="0" fontId="7" fillId="0" borderId="0" xfId="0" applyFont="1" applyFill="1" applyBorder="1" applyAlignment="1">
      <alignment wrapText="1"/>
    </xf>
    <xf numFmtId="0" fontId="3" fillId="0" borderId="46" xfId="33" applyFont="1" applyFill="1" applyBorder="1" applyAlignment="1">
      <alignment vertical="center" wrapText="1"/>
      <protection/>
    </xf>
    <xf numFmtId="0" fontId="3" fillId="0" borderId="35" xfId="33" applyFont="1" applyFill="1" applyBorder="1" applyAlignment="1">
      <alignment vertical="center" wrapText="1"/>
      <protection/>
    </xf>
    <xf numFmtId="0" fontId="3" fillId="0" borderId="38" xfId="33" applyFont="1" applyFill="1" applyBorder="1" applyAlignment="1">
      <alignment vertical="center" wrapText="1"/>
      <protection/>
    </xf>
    <xf numFmtId="0" fontId="6" fillId="0" borderId="11" xfId="0" applyFont="1" applyFill="1" applyBorder="1" applyAlignment="1">
      <alignment textRotation="90"/>
    </xf>
    <xf numFmtId="0" fontId="1" fillId="0" borderId="10" xfId="0" applyFont="1" applyFill="1" applyBorder="1" applyAlignment="1">
      <alignment textRotation="90"/>
    </xf>
    <xf numFmtId="0" fontId="8" fillId="0" borderId="10" xfId="0" applyFont="1" applyFill="1" applyBorder="1" applyAlignment="1">
      <alignment textRotation="90" wrapText="1"/>
    </xf>
    <xf numFmtId="0" fontId="1" fillId="0" borderId="0" xfId="0" applyFont="1" applyFill="1" applyBorder="1" applyAlignment="1">
      <alignment textRotation="90" wrapText="1"/>
    </xf>
    <xf numFmtId="0" fontId="1" fillId="0" borderId="26" xfId="0" applyFont="1" applyFill="1" applyBorder="1" applyAlignment="1">
      <alignment textRotation="90" wrapText="1"/>
    </xf>
    <xf numFmtId="0" fontId="1" fillId="0" borderId="10" xfId="0" applyFont="1" applyFill="1" applyBorder="1" applyAlignment="1">
      <alignment textRotation="90" wrapText="1"/>
    </xf>
    <xf numFmtId="0" fontId="3" fillId="0" borderId="0" xfId="33" applyFont="1" applyFill="1" applyBorder="1" applyAlignment="1">
      <alignment vertical="center" wrapText="1"/>
      <protection/>
    </xf>
    <xf numFmtId="0" fontId="3" fillId="0" borderId="48" xfId="33" applyFont="1" applyFill="1" applyBorder="1" applyAlignment="1">
      <alignment vertical="center" wrapText="1"/>
      <protection/>
    </xf>
    <xf numFmtId="0" fontId="2" fillId="0" borderId="0" xfId="33" applyFont="1" applyFill="1" applyBorder="1" applyAlignment="1">
      <alignment wrapText="1"/>
      <protection/>
    </xf>
    <xf numFmtId="0" fontId="2" fillId="0" borderId="32" xfId="33" applyFont="1" applyFill="1" applyBorder="1" applyAlignment="1">
      <alignment wrapText="1"/>
      <protection/>
    </xf>
    <xf numFmtId="0" fontId="3" fillId="0" borderId="35" xfId="33" applyFont="1" applyFill="1" applyBorder="1" applyAlignment="1">
      <alignment wrapText="1"/>
      <protection/>
    </xf>
    <xf numFmtId="0" fontId="2" fillId="0" borderId="37" xfId="33" applyFont="1" applyFill="1" applyBorder="1" applyAlignment="1">
      <alignment wrapText="1"/>
      <protection/>
    </xf>
    <xf numFmtId="0" fontId="2" fillId="0" borderId="43" xfId="33" applyFont="1" applyFill="1" applyBorder="1" applyAlignment="1">
      <alignment wrapText="1"/>
      <protection/>
    </xf>
    <xf numFmtId="0" fontId="2" fillId="0" borderId="13" xfId="33" applyFont="1" applyFill="1" applyBorder="1" applyAlignment="1">
      <alignment wrapText="1"/>
      <protection/>
    </xf>
    <xf numFmtId="0" fontId="3" fillId="0" borderId="38" xfId="33" applyFont="1" applyFill="1" applyBorder="1" applyAlignment="1">
      <alignment wrapText="1"/>
      <protection/>
    </xf>
    <xf numFmtId="0" fontId="5" fillId="0" borderId="13" xfId="33" applyFont="1" applyFill="1" applyBorder="1" applyAlignment="1">
      <alignment horizontal="center" vertical="center" wrapText="1"/>
      <protection/>
    </xf>
    <xf numFmtId="0" fontId="6" fillId="0" borderId="25" xfId="0" applyFont="1" applyFill="1" applyBorder="1" applyAlignment="1">
      <alignment textRotation="90" wrapText="1"/>
    </xf>
    <xf numFmtId="0" fontId="80" fillId="0" borderId="54" xfId="0" applyFont="1" applyFill="1" applyBorder="1" applyAlignment="1">
      <alignment textRotation="90" wrapText="1"/>
    </xf>
    <xf numFmtId="0" fontId="0" fillId="0" borderId="0" xfId="0" applyFill="1" applyBorder="1" applyAlignment="1">
      <alignment textRotation="90"/>
    </xf>
    <xf numFmtId="0" fontId="4" fillId="0" borderId="19" xfId="33" applyFont="1" applyFill="1" applyBorder="1" applyAlignment="1">
      <alignment wrapText="1"/>
      <protection/>
    </xf>
    <xf numFmtId="0" fontId="3" fillId="0" borderId="48" xfId="33" applyFont="1" applyFill="1" applyBorder="1" applyAlignment="1">
      <alignment wrapText="1"/>
      <protection/>
    </xf>
    <xf numFmtId="0" fontId="4" fillId="0" borderId="0" xfId="33" applyFont="1" applyFill="1" applyBorder="1" applyAlignment="1">
      <alignment vertical="top" wrapText="1"/>
      <protection/>
    </xf>
    <xf numFmtId="1" fontId="2" fillId="0" borderId="12" xfId="33" applyNumberFormat="1" applyFont="1" applyFill="1" applyBorder="1" applyAlignment="1">
      <alignment horizontal="center" vertical="center" shrinkToFit="1"/>
      <protection/>
    </xf>
    <xf numFmtId="192" fontId="2" fillId="0" borderId="12" xfId="33" applyNumberFormat="1" applyFont="1" applyFill="1" applyBorder="1" applyAlignment="1">
      <alignment horizontal="center" vertical="center" shrinkToFit="1"/>
      <protection/>
    </xf>
    <xf numFmtId="0" fontId="2" fillId="0" borderId="0" xfId="0" applyFont="1" applyFill="1" applyBorder="1" applyAlignment="1">
      <alignment/>
    </xf>
    <xf numFmtId="0" fontId="62" fillId="0" borderId="0" xfId="0" applyFont="1" applyAlignment="1">
      <alignment/>
    </xf>
    <xf numFmtId="0" fontId="4" fillId="0" borderId="44" xfId="33" applyFont="1" applyFill="1" applyBorder="1" applyAlignment="1">
      <alignment horizontal="center" wrapText="1"/>
      <protection/>
    </xf>
    <xf numFmtId="0" fontId="4" fillId="0" borderId="13" xfId="33" applyFont="1" applyFill="1" applyBorder="1" applyAlignment="1">
      <alignment horizontal="center" wrapText="1"/>
      <protection/>
    </xf>
    <xf numFmtId="0" fontId="6" fillId="0" borderId="16" xfId="0" applyFont="1" applyFill="1" applyBorder="1" applyAlignment="1">
      <alignment textRotation="90"/>
    </xf>
    <xf numFmtId="0" fontId="3" fillId="34" borderId="55" xfId="33" applyFont="1" applyFill="1" applyBorder="1" applyAlignment="1">
      <alignment textRotation="90" wrapText="1"/>
      <protection/>
    </xf>
    <xf numFmtId="192" fontId="2" fillId="0" borderId="46" xfId="33" applyNumberFormat="1" applyFont="1" applyFill="1" applyBorder="1" applyAlignment="1">
      <alignment horizontal="center" vertical="center" shrinkToFit="1"/>
      <protection/>
    </xf>
    <xf numFmtId="0" fontId="81" fillId="0" borderId="19" xfId="0" applyFont="1" applyBorder="1" applyAlignment="1">
      <alignment textRotation="90"/>
    </xf>
    <xf numFmtId="0" fontId="13" fillId="0" borderId="0" xfId="0" applyFont="1" applyFill="1" applyAlignment="1" quotePrefix="1">
      <alignment horizontal="left" vertical="center"/>
    </xf>
    <xf numFmtId="0" fontId="0" fillId="0" borderId="0" xfId="0" applyFill="1" applyAlignment="1">
      <alignment textRotation="90"/>
    </xf>
    <xf numFmtId="0" fontId="1" fillId="0" borderId="0" xfId="33" applyFont="1" applyFill="1" applyBorder="1" applyAlignment="1">
      <alignment horizontal="center" vertical="center" textRotation="90"/>
      <protection/>
    </xf>
    <xf numFmtId="0" fontId="44" fillId="0" borderId="0" xfId="0" applyFont="1" applyFill="1" applyBorder="1" applyAlignment="1">
      <alignment/>
    </xf>
    <xf numFmtId="0" fontId="2" fillId="0" borderId="54" xfId="33" applyFont="1" applyFill="1" applyBorder="1" applyAlignment="1">
      <alignment horizontal="center" vertical="center"/>
      <protection/>
    </xf>
    <xf numFmtId="0" fontId="3" fillId="0" borderId="0" xfId="0" applyFont="1" applyFill="1" applyBorder="1" applyAlignment="1">
      <alignment textRotation="90" wrapText="1"/>
    </xf>
    <xf numFmtId="0" fontId="1" fillId="0" borderId="54" xfId="0" applyFont="1" applyFill="1" applyBorder="1" applyAlignment="1">
      <alignment textRotation="90" wrapText="1"/>
    </xf>
    <xf numFmtId="0" fontId="2" fillId="0" borderId="0" xfId="0" applyFont="1" applyFill="1" applyBorder="1" applyAlignment="1">
      <alignment textRotation="90" wrapText="1"/>
    </xf>
    <xf numFmtId="0" fontId="2" fillId="0" borderId="0" xfId="33" applyFont="1" applyFill="1" applyBorder="1" applyAlignment="1">
      <alignment horizontal="right" textRotation="90" wrapText="1"/>
      <protection/>
    </xf>
    <xf numFmtId="0" fontId="0" fillId="34" borderId="56" xfId="0" applyFill="1" applyBorder="1" applyAlignment="1">
      <alignment/>
    </xf>
    <xf numFmtId="0" fontId="0" fillId="34" borderId="57" xfId="0" applyFill="1" applyBorder="1" applyAlignment="1">
      <alignment/>
    </xf>
    <xf numFmtId="0" fontId="0" fillId="34" borderId="53" xfId="0" applyFill="1" applyBorder="1" applyAlignment="1">
      <alignment/>
    </xf>
    <xf numFmtId="0" fontId="2" fillId="0" borderId="28" xfId="33" applyFont="1" applyFill="1" applyBorder="1" applyAlignment="1">
      <alignment horizontal="center" vertical="center"/>
      <protection/>
    </xf>
    <xf numFmtId="0" fontId="13" fillId="0" borderId="0" xfId="0" applyFont="1" applyFill="1" applyBorder="1" applyAlignment="1" quotePrefix="1">
      <alignment horizontal="left" vertical="center"/>
    </xf>
    <xf numFmtId="0" fontId="15" fillId="0" borderId="0" xfId="0" applyFont="1" applyFill="1" applyBorder="1" applyAlignment="1" quotePrefix="1">
      <alignment horizontal="left" vertical="center"/>
    </xf>
    <xf numFmtId="192" fontId="13" fillId="0" borderId="0" xfId="33" applyNumberFormat="1" applyFont="1" applyFill="1" applyBorder="1" applyAlignment="1" quotePrefix="1">
      <alignment horizontal="left" vertical="center"/>
      <protection/>
    </xf>
    <xf numFmtId="1" fontId="13" fillId="0" borderId="0" xfId="33" applyNumberFormat="1" applyFont="1" applyFill="1" applyBorder="1" applyAlignment="1" quotePrefix="1">
      <alignment horizontal="left" vertical="center"/>
      <protection/>
    </xf>
    <xf numFmtId="0" fontId="3" fillId="0" borderId="13" xfId="33" applyFont="1" applyFill="1" applyBorder="1" applyAlignment="1">
      <alignment horizontal="right" textRotation="90" wrapText="1"/>
      <protection/>
    </xf>
    <xf numFmtId="0" fontId="2" fillId="0" borderId="0" xfId="33" applyFont="1" applyFill="1" applyBorder="1" applyAlignment="1">
      <alignment horizontal="right" textRotation="90"/>
      <protection/>
    </xf>
    <xf numFmtId="0" fontId="3" fillId="0" borderId="27" xfId="33" applyFont="1" applyFill="1" applyBorder="1" applyAlignment="1">
      <alignment horizontal="center" vertical="center" textRotation="90"/>
      <protection/>
    </xf>
    <xf numFmtId="0" fontId="3" fillId="0" borderId="14" xfId="33" applyFont="1" applyFill="1" applyBorder="1" applyAlignment="1">
      <alignment horizontal="center" vertical="center" textRotation="90"/>
      <protection/>
    </xf>
    <xf numFmtId="0" fontId="82" fillId="0" borderId="0" xfId="35" applyFont="1">
      <alignment/>
      <protection/>
    </xf>
    <xf numFmtId="0" fontId="82" fillId="0" borderId="0" xfId="35" applyFont="1" applyBorder="1">
      <alignment/>
      <protection/>
    </xf>
    <xf numFmtId="0" fontId="82" fillId="0" borderId="0" xfId="35" applyFont="1" applyBorder="1" applyAlignment="1">
      <alignment wrapText="1"/>
      <protection/>
    </xf>
    <xf numFmtId="0" fontId="83" fillId="0" borderId="0" xfId="35" applyFont="1" applyBorder="1" applyAlignment="1">
      <alignment wrapText="1"/>
      <protection/>
    </xf>
    <xf numFmtId="0" fontId="82" fillId="0" borderId="0" xfId="35" applyFont="1" applyAlignment="1">
      <alignment/>
      <protection/>
    </xf>
    <xf numFmtId="0" fontId="82" fillId="0" borderId="0" xfId="35" applyFont="1" applyAlignment="1">
      <alignment wrapText="1"/>
      <protection/>
    </xf>
    <xf numFmtId="0" fontId="82" fillId="0" borderId="0" xfId="35" applyFont="1" applyAlignment="1">
      <alignment textRotation="90" wrapText="1"/>
      <protection/>
    </xf>
    <xf numFmtId="0" fontId="82" fillId="0" borderId="0" xfId="35" applyFont="1" applyFill="1" applyBorder="1" applyAlignment="1">
      <alignment textRotation="90" wrapText="1"/>
      <protection/>
    </xf>
    <xf numFmtId="2" fontId="82" fillId="0" borderId="0" xfId="35" applyNumberFormat="1" applyFont="1">
      <alignment/>
      <protection/>
    </xf>
    <xf numFmtId="0" fontId="82" fillId="0" borderId="0" xfId="35" applyFont="1" applyFill="1">
      <alignment/>
      <protection/>
    </xf>
    <xf numFmtId="0" fontId="2" fillId="0" borderId="19" xfId="33" applyFill="1" applyBorder="1">
      <alignment/>
      <protection/>
    </xf>
    <xf numFmtId="0" fontId="2" fillId="0" borderId="33" xfId="33" applyFill="1" applyBorder="1">
      <alignment/>
      <protection/>
    </xf>
    <xf numFmtId="0" fontId="2" fillId="0" borderId="0" xfId="33" applyFill="1" applyBorder="1">
      <alignment/>
      <protection/>
    </xf>
    <xf numFmtId="0" fontId="44" fillId="0" borderId="0" xfId="0" applyFont="1" applyFill="1" applyAlignment="1">
      <alignment/>
    </xf>
    <xf numFmtId="0" fontId="2" fillId="0" borderId="19" xfId="33" applyFont="1" applyFill="1" applyBorder="1">
      <alignment/>
      <protection/>
    </xf>
    <xf numFmtId="0" fontId="2" fillId="0" borderId="33" xfId="33" applyFont="1" applyFill="1" applyBorder="1">
      <alignment/>
      <protection/>
    </xf>
    <xf numFmtId="0" fontId="2" fillId="0" borderId="0" xfId="33" applyFont="1" applyFill="1" applyBorder="1">
      <alignment/>
      <protection/>
    </xf>
    <xf numFmtId="0" fontId="2" fillId="0" borderId="53" xfId="33" applyFont="1" applyFill="1" applyBorder="1" applyAlignment="1">
      <alignment wrapText="1"/>
      <protection/>
    </xf>
    <xf numFmtId="0" fontId="16" fillId="0" borderId="0" xfId="33" applyFont="1" applyFill="1" applyBorder="1" applyAlignment="1">
      <alignment horizontal="center" vertical="center" wrapText="1"/>
      <protection/>
    </xf>
    <xf numFmtId="0" fontId="2" fillId="0" borderId="58" xfId="33" applyFont="1" applyFill="1" applyBorder="1" applyAlignment="1">
      <alignment/>
      <protection/>
    </xf>
    <xf numFmtId="0" fontId="4" fillId="0" borderId="19" xfId="33" applyFont="1" applyFill="1" applyBorder="1" applyAlignment="1">
      <alignment horizontal="right" vertical="top" wrapText="1"/>
      <protection/>
    </xf>
    <xf numFmtId="0" fontId="4" fillId="0" borderId="19" xfId="33" applyFont="1" applyFill="1" applyBorder="1" applyAlignment="1">
      <alignment vertical="top" wrapText="1"/>
      <protection/>
    </xf>
    <xf numFmtId="0" fontId="4" fillId="0" borderId="59" xfId="33" applyFont="1" applyFill="1" applyBorder="1" applyAlignment="1">
      <alignment horizontal="right" vertical="top" wrapText="1"/>
      <protection/>
    </xf>
    <xf numFmtId="0" fontId="3" fillId="34" borderId="44" xfId="33" applyFont="1" applyFill="1" applyBorder="1" applyAlignment="1">
      <alignment horizontal="left" vertical="center"/>
      <protection/>
    </xf>
    <xf numFmtId="0" fontId="3" fillId="34" borderId="34" xfId="33" applyFont="1" applyFill="1" applyBorder="1" applyAlignment="1">
      <alignment horizontal="left" vertical="center"/>
      <protection/>
    </xf>
    <xf numFmtId="0" fontId="3" fillId="34" borderId="33" xfId="33" applyFont="1" applyFill="1" applyBorder="1" applyAlignment="1">
      <alignment horizontal="left" vertical="center"/>
      <protection/>
    </xf>
    <xf numFmtId="0" fontId="3" fillId="34" borderId="30" xfId="33" applyFont="1" applyFill="1" applyBorder="1" applyAlignment="1">
      <alignment horizontal="left" vertical="center"/>
      <protection/>
    </xf>
    <xf numFmtId="0" fontId="17" fillId="0" borderId="13" xfId="33" applyFont="1" applyFill="1" applyBorder="1" applyAlignment="1">
      <alignment horizontal="right" wrapText="1" indent="1"/>
      <protection/>
    </xf>
    <xf numFmtId="0" fontId="17" fillId="0" borderId="60" xfId="33" applyFont="1" applyFill="1" applyBorder="1" applyAlignment="1">
      <alignment horizontal="right" wrapText="1" indent="1"/>
      <protection/>
    </xf>
    <xf numFmtId="0" fontId="2" fillId="0" borderId="53" xfId="33" applyFill="1" applyBorder="1" applyAlignment="1">
      <alignment wrapText="1"/>
      <protection/>
    </xf>
    <xf numFmtId="0" fontId="84" fillId="0" borderId="53" xfId="33" applyFont="1" applyFill="1" applyBorder="1" applyAlignment="1">
      <alignment horizontal="center" vertical="center" wrapText="1"/>
      <protection/>
    </xf>
    <xf numFmtId="0" fontId="17" fillId="0" borderId="53" xfId="33" applyFont="1" applyFill="1" applyBorder="1" applyAlignment="1">
      <alignment horizontal="right" wrapText="1" indent="1"/>
      <protection/>
    </xf>
    <xf numFmtId="0" fontId="5" fillId="0" borderId="53" xfId="33" applyFont="1" applyFill="1" applyBorder="1" applyAlignment="1">
      <alignment horizontal="center" vertical="center" wrapText="1"/>
      <protection/>
    </xf>
    <xf numFmtId="0" fontId="3" fillId="34" borderId="56" xfId="33" applyFont="1" applyFill="1" applyBorder="1" applyAlignment="1">
      <alignment vertical="center" wrapText="1"/>
      <protection/>
    </xf>
    <xf numFmtId="0" fontId="3" fillId="34" borderId="57" xfId="33" applyFont="1" applyFill="1" applyBorder="1" applyAlignment="1">
      <alignment vertical="center" wrapText="1"/>
      <protection/>
    </xf>
    <xf numFmtId="0" fontId="3" fillId="34" borderId="61" xfId="33" applyFont="1" applyFill="1" applyBorder="1" applyAlignment="1">
      <alignment vertical="center" wrapText="1"/>
      <protection/>
    </xf>
    <xf numFmtId="0" fontId="2" fillId="34" borderId="53" xfId="33" applyFont="1" applyFill="1" applyBorder="1" applyAlignment="1">
      <alignment vertical="center" wrapText="1"/>
      <protection/>
    </xf>
    <xf numFmtId="0" fontId="2" fillId="34" borderId="62" xfId="33" applyFont="1" applyFill="1" applyBorder="1" applyAlignment="1">
      <alignment vertical="center" wrapText="1"/>
      <protection/>
    </xf>
    <xf numFmtId="0" fontId="9" fillId="0" borderId="19" xfId="0" applyFont="1" applyBorder="1" applyAlignment="1">
      <alignment horizontal="center"/>
    </xf>
    <xf numFmtId="0" fontId="6" fillId="0" borderId="11" xfId="0" applyFont="1" applyBorder="1" applyAlignment="1">
      <alignment horizontal="center" textRotation="90" wrapText="1"/>
    </xf>
    <xf numFmtId="0" fontId="2" fillId="0" borderId="12" xfId="33" applyFont="1" applyFill="1" applyBorder="1" applyAlignment="1">
      <alignment horizontal="center" textRotation="90" wrapText="1"/>
      <protection/>
    </xf>
    <xf numFmtId="0" fontId="2" fillId="0" borderId="10" xfId="33" applyFont="1" applyFill="1" applyBorder="1" applyAlignment="1">
      <alignment horizontal="center" textRotation="90" wrapText="1"/>
      <protection/>
    </xf>
    <xf numFmtId="0" fontId="3" fillId="0" borderId="11" xfId="33" applyFont="1" applyFill="1" applyBorder="1" applyAlignment="1">
      <alignment horizontal="center" textRotation="90" wrapText="1"/>
      <protection/>
    </xf>
    <xf numFmtId="0" fontId="2" fillId="0" borderId="14" xfId="33" applyFont="1" applyFill="1" applyBorder="1" applyAlignment="1">
      <alignment horizontal="center" textRotation="90" wrapText="1"/>
      <protection/>
    </xf>
    <xf numFmtId="0" fontId="1" fillId="0" borderId="0" xfId="33" applyFont="1" applyFill="1" applyBorder="1" applyAlignment="1">
      <alignment horizontal="center" textRotation="90" wrapText="1"/>
      <protection/>
    </xf>
    <xf numFmtId="0" fontId="2" fillId="0" borderId="0" xfId="33" applyFont="1" applyFill="1" applyBorder="1" applyAlignment="1">
      <alignment horizontal="center" textRotation="90" wrapText="1"/>
      <protection/>
    </xf>
    <xf numFmtId="0" fontId="3" fillId="0" borderId="50" xfId="33" applyFont="1" applyFill="1" applyBorder="1" applyAlignment="1">
      <alignment horizontal="center" textRotation="90" wrapText="1"/>
      <protection/>
    </xf>
    <xf numFmtId="0" fontId="3" fillId="0" borderId="15" xfId="33" applyFont="1" applyFill="1" applyBorder="1" applyAlignment="1">
      <alignment horizontal="center" textRotation="90" wrapText="1"/>
      <protection/>
    </xf>
    <xf numFmtId="0" fontId="70" fillId="0" borderId="15" xfId="0" applyFont="1" applyBorder="1" applyAlignment="1">
      <alignment horizontal="center" textRotation="90"/>
    </xf>
    <xf numFmtId="0" fontId="6" fillId="0" borderId="15" xfId="0" applyFont="1" applyBorder="1" applyAlignment="1">
      <alignment horizontal="center"/>
    </xf>
    <xf numFmtId="0" fontId="3" fillId="0" borderId="14" xfId="33" applyFont="1" applyFill="1" applyBorder="1" applyAlignment="1">
      <alignment horizontal="center" textRotation="90" wrapText="1"/>
      <protection/>
    </xf>
    <xf numFmtId="0" fontId="1" fillId="0" borderId="10" xfId="0" applyFont="1" applyBorder="1" applyAlignment="1">
      <alignment horizontal="center" textRotation="90" wrapText="1"/>
    </xf>
    <xf numFmtId="0" fontId="8" fillId="0" borderId="10" xfId="0" applyFont="1" applyBorder="1" applyAlignment="1">
      <alignment horizontal="center" textRotation="90" wrapText="1"/>
    </xf>
    <xf numFmtId="0" fontId="1" fillId="0" borderId="0" xfId="0" applyFont="1" applyBorder="1" applyAlignment="1">
      <alignment horizontal="center" textRotation="90" wrapText="1"/>
    </xf>
    <xf numFmtId="0" fontId="1" fillId="0" borderId="26" xfId="0" applyFont="1" applyBorder="1" applyAlignment="1">
      <alignment horizontal="center" textRotation="90" wrapText="1"/>
    </xf>
    <xf numFmtId="0" fontId="3" fillId="0" borderId="63" xfId="33" applyFont="1" applyFill="1" applyBorder="1" applyAlignment="1">
      <alignment horizontal="center" textRotation="90" wrapText="1"/>
      <protection/>
    </xf>
    <xf numFmtId="0" fontId="3" fillId="0" borderId="0" xfId="33" applyFont="1" applyFill="1" applyBorder="1" applyAlignment="1">
      <alignment horizontal="center" textRotation="90" wrapText="1"/>
      <protection/>
    </xf>
    <xf numFmtId="0" fontId="3" fillId="34" borderId="64" xfId="33" applyFont="1" applyFill="1" applyBorder="1" applyAlignment="1">
      <alignment vertical="center" wrapText="1"/>
      <protection/>
    </xf>
    <xf numFmtId="0" fontId="3" fillId="34" borderId="65" xfId="33" applyFont="1" applyFill="1" applyBorder="1" applyAlignment="1">
      <alignment vertical="center" wrapText="1"/>
      <protection/>
    </xf>
    <xf numFmtId="0" fontId="3" fillId="34" borderId="66" xfId="33" applyFont="1" applyFill="1" applyBorder="1" applyAlignment="1">
      <alignment vertical="center" wrapText="1"/>
      <protection/>
    </xf>
    <xf numFmtId="0" fontId="16" fillId="0" borderId="53" xfId="33" applyFont="1" applyFill="1" applyBorder="1" applyAlignment="1">
      <alignment horizontal="center" vertical="center" wrapText="1"/>
      <protection/>
    </xf>
    <xf numFmtId="0" fontId="62" fillId="0" borderId="0" xfId="0" applyFont="1" applyAlignment="1">
      <alignment horizontal="left"/>
    </xf>
    <xf numFmtId="0" fontId="62" fillId="0" borderId="0" xfId="0" applyFont="1" applyAlignment="1">
      <alignment horizontal="center"/>
    </xf>
    <xf numFmtId="0" fontId="44" fillId="0" borderId="58" xfId="0" applyFont="1" applyFill="1" applyBorder="1" applyAlignment="1">
      <alignment/>
    </xf>
    <xf numFmtId="0" fontId="5" fillId="0" borderId="58" xfId="33" applyFont="1" applyFill="1" applyBorder="1" applyAlignment="1">
      <alignment horizontal="center" vertical="center" wrapText="1"/>
      <protection/>
    </xf>
    <xf numFmtId="0" fontId="6" fillId="0" borderId="63" xfId="0" applyFont="1" applyBorder="1" applyAlignment="1">
      <alignment horizontal="center" textRotation="90" wrapText="1"/>
    </xf>
    <xf numFmtId="0" fontId="2" fillId="0" borderId="67" xfId="33" applyFont="1" applyFill="1" applyBorder="1" applyAlignment="1">
      <alignment horizontal="center" textRotation="90" wrapText="1"/>
      <protection/>
    </xf>
    <xf numFmtId="0" fontId="2" fillId="0" borderId="68" xfId="33" applyFont="1" applyFill="1" applyBorder="1" applyAlignment="1">
      <alignment horizontal="center" textRotation="90" wrapText="1"/>
      <protection/>
    </xf>
    <xf numFmtId="0" fontId="2" fillId="0" borderId="69" xfId="33" applyFont="1" applyFill="1" applyBorder="1" applyAlignment="1">
      <alignment horizontal="center" textRotation="90" wrapText="1"/>
      <protection/>
    </xf>
    <xf numFmtId="0" fontId="2" fillId="0" borderId="58" xfId="33" applyFont="1" applyFill="1" applyBorder="1" applyAlignment="1">
      <alignment horizontal="center" textRotation="90" wrapText="1"/>
      <protection/>
    </xf>
    <xf numFmtId="0" fontId="3" fillId="0" borderId="70" xfId="33" applyFont="1" applyFill="1" applyBorder="1" applyAlignment="1">
      <alignment horizontal="center" textRotation="90" wrapText="1"/>
      <protection/>
    </xf>
    <xf numFmtId="0" fontId="17" fillId="0" borderId="64" xfId="33" applyFont="1" applyFill="1" applyBorder="1" applyAlignment="1">
      <alignment horizontal="right" wrapText="1" indent="1"/>
      <protection/>
    </xf>
    <xf numFmtId="0" fontId="62" fillId="0" borderId="19" xfId="0" applyFont="1" applyBorder="1" applyAlignment="1">
      <alignment horizontal="center" textRotation="90"/>
    </xf>
    <xf numFmtId="0" fontId="1" fillId="0" borderId="0" xfId="0" applyFont="1" applyBorder="1" applyAlignment="1">
      <alignment horizontal="center" textRotation="90"/>
    </xf>
    <xf numFmtId="0" fontId="1" fillId="0" borderId="0"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lignment horizontal="center"/>
    </xf>
    <xf numFmtId="0" fontId="62" fillId="0" borderId="0" xfId="0" applyFont="1" applyBorder="1" applyAlignment="1">
      <alignment horizontal="center"/>
    </xf>
    <xf numFmtId="0" fontId="1" fillId="0" borderId="0" xfId="0" applyFont="1" applyBorder="1" applyAlignment="1">
      <alignment horizontal="center" textRotation="90" wrapText="1"/>
    </xf>
    <xf numFmtId="0" fontId="1" fillId="0" borderId="54" xfId="0" applyFont="1" applyBorder="1" applyAlignment="1">
      <alignment horizontal="center" textRotation="90" wrapText="1"/>
    </xf>
    <xf numFmtId="0" fontId="1" fillId="0" borderId="10" xfId="0" applyFont="1" applyFill="1" applyBorder="1" applyAlignment="1">
      <alignment horizontal="center" textRotation="90" wrapText="1"/>
    </xf>
    <xf numFmtId="0" fontId="1" fillId="0" borderId="28" xfId="0" applyFont="1" applyBorder="1" applyAlignment="1">
      <alignment horizontal="center" textRotation="90" wrapText="1"/>
    </xf>
    <xf numFmtId="0" fontId="6" fillId="0" borderId="71" xfId="0" applyFont="1" applyBorder="1" applyAlignment="1">
      <alignment horizontal="center" textRotation="90" wrapText="1"/>
    </xf>
    <xf numFmtId="0" fontId="1" fillId="0" borderId="10" xfId="0" applyFont="1" applyBorder="1" applyAlignment="1">
      <alignment horizontal="center" textRotation="90" wrapText="1"/>
    </xf>
    <xf numFmtId="0" fontId="9" fillId="0" borderId="19" xfId="0" applyFont="1" applyBorder="1" applyAlignment="1">
      <alignment horizontal="left"/>
    </xf>
    <xf numFmtId="0" fontId="62" fillId="0" borderId="33" xfId="0" applyFont="1" applyBorder="1" applyAlignment="1">
      <alignment horizontal="center"/>
    </xf>
    <xf numFmtId="0" fontId="3" fillId="34" borderId="16" xfId="33" applyFont="1" applyFill="1" applyBorder="1" applyAlignment="1">
      <alignment textRotation="90"/>
      <protection/>
    </xf>
    <xf numFmtId="0" fontId="18" fillId="0" borderId="72" xfId="33" applyFont="1" applyFill="1" applyBorder="1" applyAlignment="1">
      <alignment wrapText="1"/>
      <protection/>
    </xf>
    <xf numFmtId="0" fontId="17" fillId="0" borderId="58" xfId="33" applyFont="1" applyFill="1" applyBorder="1" applyAlignment="1">
      <alignment horizontal="right" wrapText="1" indent="1"/>
      <protection/>
    </xf>
    <xf numFmtId="0" fontId="5" fillId="33" borderId="58" xfId="33" applyFont="1" applyFill="1" applyBorder="1" applyAlignment="1">
      <alignment horizontal="center" vertical="center" wrapText="1"/>
      <protection/>
    </xf>
    <xf numFmtId="0" fontId="3" fillId="34" borderId="63" xfId="33" applyFont="1" applyFill="1" applyBorder="1" applyAlignment="1">
      <alignment horizontal="center" textRotation="90" wrapText="1"/>
      <protection/>
    </xf>
    <xf numFmtId="0" fontId="3" fillId="34" borderId="63" xfId="33" applyFont="1" applyFill="1" applyBorder="1" applyAlignment="1">
      <alignment horizontal="center" textRotation="90"/>
      <protection/>
    </xf>
    <xf numFmtId="0" fontId="3" fillId="34" borderId="73" xfId="33" applyFont="1" applyFill="1" applyBorder="1" applyAlignment="1">
      <alignment horizontal="center" textRotation="90" wrapText="1"/>
      <protection/>
    </xf>
    <xf numFmtId="192" fontId="2" fillId="0" borderId="74" xfId="33" applyNumberFormat="1" applyFont="1" applyFill="1" applyBorder="1" applyAlignment="1">
      <alignment horizontal="right" vertical="center"/>
      <protection/>
    </xf>
    <xf numFmtId="192" fontId="2" fillId="0" borderId="46" xfId="33" applyNumberFormat="1" applyFont="1" applyFill="1" applyBorder="1" applyAlignment="1">
      <alignment horizontal="right" vertical="center"/>
      <protection/>
    </xf>
    <xf numFmtId="192" fontId="2" fillId="0" borderId="75" xfId="33" applyNumberFormat="1" applyFont="1" applyFill="1" applyBorder="1" applyAlignment="1">
      <alignment horizontal="right" vertical="center"/>
      <protection/>
    </xf>
    <xf numFmtId="192" fontId="2" fillId="0" borderId="76" xfId="0" applyNumberFormat="1" applyFont="1" applyFill="1" applyBorder="1" applyAlignment="1">
      <alignment horizontal="right"/>
    </xf>
    <xf numFmtId="192" fontId="2" fillId="0" borderId="77" xfId="0" applyNumberFormat="1" applyFont="1" applyFill="1" applyBorder="1" applyAlignment="1">
      <alignment horizontal="right"/>
    </xf>
    <xf numFmtId="192" fontId="2" fillId="0" borderId="75" xfId="0" applyNumberFormat="1" applyFont="1" applyFill="1" applyBorder="1" applyAlignment="1">
      <alignment horizontal="right"/>
    </xf>
    <xf numFmtId="192" fontId="2" fillId="0" borderId="78" xfId="0" applyNumberFormat="1" applyFont="1" applyFill="1" applyBorder="1" applyAlignment="1">
      <alignment horizontal="right"/>
    </xf>
    <xf numFmtId="192" fontId="2" fillId="0" borderId="74" xfId="0" applyNumberFormat="1" applyFont="1" applyFill="1" applyBorder="1" applyAlignment="1">
      <alignment horizontal="right"/>
    </xf>
    <xf numFmtId="192" fontId="2" fillId="0" borderId="79" xfId="0" applyNumberFormat="1" applyFont="1" applyFill="1" applyBorder="1" applyAlignment="1">
      <alignment horizontal="right"/>
    </xf>
    <xf numFmtId="192" fontId="2" fillId="0" borderId="11" xfId="33" applyNumberFormat="1" applyFont="1" applyFill="1" applyBorder="1" applyAlignment="1">
      <alignment horizontal="right" vertical="center"/>
      <protection/>
    </xf>
    <xf numFmtId="192" fontId="2" fillId="0" borderId="0" xfId="33" applyNumberFormat="1" applyFont="1" applyFill="1" applyBorder="1" applyAlignment="1">
      <alignment horizontal="right" vertical="center"/>
      <protection/>
    </xf>
    <xf numFmtId="192" fontId="2" fillId="0" borderId="10" xfId="33" applyNumberFormat="1" applyFont="1" applyFill="1" applyBorder="1" applyAlignment="1">
      <alignment horizontal="right" vertical="center"/>
      <protection/>
    </xf>
    <xf numFmtId="192" fontId="2" fillId="0" borderId="12" xfId="33" applyNumberFormat="1" applyFont="1" applyFill="1" applyBorder="1" applyAlignment="1">
      <alignment horizontal="right" vertical="center"/>
      <protection/>
    </xf>
    <xf numFmtId="192" fontId="2" fillId="0" borderId="26" xfId="0" applyNumberFormat="1" applyFont="1" applyFill="1" applyBorder="1" applyAlignment="1">
      <alignment horizontal="right"/>
    </xf>
    <xf numFmtId="192" fontId="2" fillId="0" borderId="25" xfId="0" applyNumberFormat="1" applyFont="1" applyFill="1" applyBorder="1" applyAlignment="1">
      <alignment horizontal="right"/>
    </xf>
    <xf numFmtId="192" fontId="2" fillId="0" borderId="10" xfId="0" applyNumberFormat="1" applyFont="1" applyFill="1" applyBorder="1" applyAlignment="1">
      <alignment horizontal="right"/>
    </xf>
    <xf numFmtId="192" fontId="2" fillId="0" borderId="54"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55" xfId="0" applyNumberFormat="1" applyFont="1" applyFill="1" applyBorder="1" applyAlignment="1">
      <alignment horizontal="right"/>
    </xf>
    <xf numFmtId="192" fontId="2" fillId="0" borderId="80" xfId="33" applyNumberFormat="1" applyFont="1" applyFill="1" applyBorder="1" applyAlignment="1">
      <alignment horizontal="right" vertical="center"/>
      <protection/>
    </xf>
    <xf numFmtId="192" fontId="2" fillId="0" borderId="32" xfId="33" applyNumberFormat="1" applyFont="1" applyFill="1" applyBorder="1" applyAlignment="1">
      <alignment horizontal="right" vertical="center"/>
      <protection/>
    </xf>
    <xf numFmtId="192" fontId="2" fillId="0" borderId="81" xfId="33" applyNumberFormat="1" applyFont="1" applyFill="1" applyBorder="1" applyAlignment="1">
      <alignment horizontal="right" vertical="center"/>
      <protection/>
    </xf>
    <xf numFmtId="192" fontId="2" fillId="0" borderId="82" xfId="33" applyNumberFormat="1" applyFont="1" applyFill="1" applyBorder="1" applyAlignment="1">
      <alignment horizontal="right" vertical="center"/>
      <protection/>
    </xf>
    <xf numFmtId="192" fontId="2" fillId="0" borderId="83" xfId="33" applyNumberFormat="1" applyFont="1" applyFill="1" applyBorder="1" applyAlignment="1">
      <alignment horizontal="right" vertical="center"/>
      <protection/>
    </xf>
    <xf numFmtId="192" fontId="2" fillId="0" borderId="84" xfId="0" applyNumberFormat="1" applyFont="1" applyFill="1" applyBorder="1" applyAlignment="1">
      <alignment horizontal="right"/>
    </xf>
    <xf numFmtId="192" fontId="2" fillId="0" borderId="85" xfId="0" applyNumberFormat="1" applyFont="1" applyFill="1" applyBorder="1" applyAlignment="1">
      <alignment horizontal="right"/>
    </xf>
    <xf numFmtId="192" fontId="2" fillId="0" borderId="81" xfId="0" applyNumberFormat="1" applyFont="1" applyFill="1" applyBorder="1" applyAlignment="1">
      <alignment horizontal="right"/>
    </xf>
    <xf numFmtId="192" fontId="2" fillId="0" borderId="86" xfId="0" applyNumberFormat="1" applyFont="1" applyFill="1" applyBorder="1" applyAlignment="1">
      <alignment horizontal="right"/>
    </xf>
    <xf numFmtId="192" fontId="2" fillId="0" borderId="80" xfId="0" applyNumberFormat="1" applyFont="1" applyFill="1" applyBorder="1" applyAlignment="1">
      <alignment horizontal="right"/>
    </xf>
    <xf numFmtId="192" fontId="2" fillId="0" borderId="83" xfId="0" applyNumberFormat="1" applyFont="1" applyFill="1" applyBorder="1" applyAlignment="1">
      <alignment horizontal="right"/>
    </xf>
    <xf numFmtId="192" fontId="2" fillId="0" borderId="49" xfId="33" applyNumberFormat="1" applyFont="1" applyFill="1" applyBorder="1" applyAlignment="1">
      <alignment horizontal="right" vertical="center"/>
      <protection/>
    </xf>
    <xf numFmtId="192" fontId="2" fillId="0" borderId="35" xfId="33" applyNumberFormat="1" applyFont="1" applyFill="1" applyBorder="1" applyAlignment="1">
      <alignment horizontal="right" vertical="center"/>
      <protection/>
    </xf>
    <xf numFmtId="192" fontId="2" fillId="0" borderId="87" xfId="33" applyNumberFormat="1" applyFont="1" applyFill="1" applyBorder="1" applyAlignment="1">
      <alignment horizontal="right" vertical="center"/>
      <protection/>
    </xf>
    <xf numFmtId="192" fontId="2" fillId="0" borderId="88" xfId="33" applyNumberFormat="1" applyFont="1" applyFill="1" applyBorder="1" applyAlignment="1">
      <alignment horizontal="right" vertical="center"/>
      <protection/>
    </xf>
    <xf numFmtId="192" fontId="2" fillId="0" borderId="89" xfId="0" applyNumberFormat="1" applyFont="1" applyFill="1" applyBorder="1" applyAlignment="1">
      <alignment horizontal="right"/>
    </xf>
    <xf numFmtId="192" fontId="2" fillId="0" borderId="90" xfId="0" applyNumberFormat="1" applyFont="1" applyFill="1" applyBorder="1" applyAlignment="1">
      <alignment horizontal="right"/>
    </xf>
    <xf numFmtId="192" fontId="2" fillId="0" borderId="87" xfId="0" applyNumberFormat="1" applyFont="1" applyFill="1" applyBorder="1" applyAlignment="1">
      <alignment horizontal="right"/>
    </xf>
    <xf numFmtId="192" fontId="2" fillId="0" borderId="91" xfId="0" applyNumberFormat="1" applyFont="1" applyFill="1" applyBorder="1" applyAlignment="1">
      <alignment horizontal="right"/>
    </xf>
    <xf numFmtId="192" fontId="2" fillId="0" borderId="49" xfId="0" applyNumberFormat="1" applyFont="1" applyFill="1" applyBorder="1" applyAlignment="1">
      <alignment horizontal="right"/>
    </xf>
    <xf numFmtId="192" fontId="2" fillId="0" borderId="92" xfId="0" applyNumberFormat="1" applyFont="1" applyFill="1" applyBorder="1" applyAlignment="1">
      <alignment horizontal="right"/>
    </xf>
    <xf numFmtId="192" fontId="2" fillId="0" borderId="93" xfId="33" applyNumberFormat="1" applyFont="1" applyFill="1" applyBorder="1" applyAlignment="1">
      <alignment horizontal="right" vertical="center"/>
      <protection/>
    </xf>
    <xf numFmtId="192" fontId="2" fillId="0" borderId="94" xfId="33" applyNumberFormat="1" applyFont="1" applyFill="1" applyBorder="1" applyAlignment="1">
      <alignment horizontal="right" vertical="center"/>
      <protection/>
    </xf>
    <xf numFmtId="192" fontId="2" fillId="0" borderId="37" xfId="33" applyNumberFormat="1" applyFont="1" applyFill="1" applyBorder="1" applyAlignment="1">
      <alignment horizontal="right" vertical="center"/>
      <protection/>
    </xf>
    <xf numFmtId="192" fontId="2" fillId="0" borderId="95" xfId="33" applyNumberFormat="1" applyFont="1" applyFill="1" applyBorder="1" applyAlignment="1">
      <alignment horizontal="right" vertical="center"/>
      <protection/>
    </xf>
    <xf numFmtId="192" fontId="2" fillId="0" borderId="96" xfId="33" applyNumberFormat="1" applyFont="1" applyFill="1" applyBorder="1" applyAlignment="1">
      <alignment horizontal="right" vertical="center"/>
      <protection/>
    </xf>
    <xf numFmtId="192" fontId="2" fillId="0" borderId="97" xfId="33" applyNumberFormat="1" applyFont="1" applyFill="1" applyBorder="1" applyAlignment="1">
      <alignment horizontal="right" vertical="center"/>
      <protection/>
    </xf>
    <xf numFmtId="192" fontId="2" fillId="0" borderId="98" xfId="0" applyNumberFormat="1" applyFont="1" applyFill="1" applyBorder="1" applyAlignment="1">
      <alignment horizontal="right"/>
    </xf>
    <xf numFmtId="192" fontId="2" fillId="0" borderId="99" xfId="0" applyNumberFormat="1" applyFont="1" applyFill="1" applyBorder="1" applyAlignment="1">
      <alignment horizontal="right"/>
    </xf>
    <xf numFmtId="192" fontId="2" fillId="0" borderId="95" xfId="0" applyNumberFormat="1" applyFont="1" applyFill="1" applyBorder="1" applyAlignment="1">
      <alignment horizontal="right"/>
    </xf>
    <xf numFmtId="192" fontId="2" fillId="0" borderId="100" xfId="0" applyNumberFormat="1" applyFont="1" applyFill="1" applyBorder="1" applyAlignment="1">
      <alignment horizontal="right"/>
    </xf>
    <xf numFmtId="192" fontId="2" fillId="0" borderId="94" xfId="0" applyNumberFormat="1" applyFont="1" applyFill="1" applyBorder="1" applyAlignment="1">
      <alignment horizontal="right"/>
    </xf>
    <xf numFmtId="192" fontId="2" fillId="0" borderId="97" xfId="0" applyNumberFormat="1" applyFont="1" applyFill="1" applyBorder="1" applyAlignment="1">
      <alignment horizontal="right"/>
    </xf>
    <xf numFmtId="192" fontId="2" fillId="0" borderId="16" xfId="0" applyNumberFormat="1" applyFont="1" applyFill="1" applyBorder="1" applyAlignment="1">
      <alignment horizontal="right"/>
    </xf>
    <xf numFmtId="192" fontId="2" fillId="0" borderId="101" xfId="0" applyNumberFormat="1" applyFont="1" applyFill="1" applyBorder="1" applyAlignment="1">
      <alignment horizontal="right"/>
    </xf>
    <xf numFmtId="192" fontId="2" fillId="0" borderId="102" xfId="0" applyNumberFormat="1" applyFont="1" applyFill="1" applyBorder="1" applyAlignment="1">
      <alignment horizontal="right"/>
    </xf>
    <xf numFmtId="192" fontId="2" fillId="0" borderId="103" xfId="0" applyNumberFormat="1" applyFont="1" applyFill="1" applyBorder="1" applyAlignment="1">
      <alignment horizontal="right"/>
    </xf>
    <xf numFmtId="192" fontId="2" fillId="0" borderId="104" xfId="0" applyNumberFormat="1" applyFont="1" applyFill="1" applyBorder="1" applyAlignment="1">
      <alignment horizontal="right"/>
    </xf>
    <xf numFmtId="192" fontId="2" fillId="0" borderId="105" xfId="0" applyNumberFormat="1" applyFont="1" applyFill="1" applyBorder="1" applyAlignment="1">
      <alignment horizontal="right"/>
    </xf>
    <xf numFmtId="192" fontId="2" fillId="0" borderId="106" xfId="0" applyNumberFormat="1" applyFont="1" applyFill="1" applyBorder="1" applyAlignment="1">
      <alignment horizontal="right"/>
    </xf>
    <xf numFmtId="192" fontId="2" fillId="0" borderId="107" xfId="0" applyNumberFormat="1" applyFont="1" applyFill="1" applyBorder="1" applyAlignment="1">
      <alignment horizontal="right"/>
    </xf>
    <xf numFmtId="192" fontId="2" fillId="0" borderId="16" xfId="33" applyNumberFormat="1" applyFont="1" applyFill="1" applyBorder="1" applyAlignment="1">
      <alignment horizontal="right" vertical="center"/>
      <protection/>
    </xf>
    <xf numFmtId="192" fontId="2" fillId="0" borderId="13" xfId="33" applyNumberFormat="1" applyFont="1" applyFill="1" applyBorder="1" applyAlignment="1">
      <alignment horizontal="right" vertical="center"/>
      <protection/>
    </xf>
    <xf numFmtId="192" fontId="2" fillId="0" borderId="108" xfId="0" applyNumberFormat="1" applyFont="1" applyFill="1" applyBorder="1" applyAlignment="1">
      <alignment horizontal="right"/>
    </xf>
    <xf numFmtId="192" fontId="2" fillId="0" borderId="109" xfId="0" applyNumberFormat="1" applyFont="1" applyFill="1" applyBorder="1" applyAlignment="1">
      <alignment horizontal="right"/>
    </xf>
    <xf numFmtId="192" fontId="2" fillId="0" borderId="110" xfId="0" applyNumberFormat="1" applyFont="1" applyFill="1" applyBorder="1" applyAlignment="1">
      <alignment horizontal="right"/>
    </xf>
    <xf numFmtId="192" fontId="2" fillId="0" borderId="111" xfId="0" applyNumberFormat="1" applyFont="1" applyFill="1" applyBorder="1" applyAlignment="1">
      <alignment horizontal="right"/>
    </xf>
    <xf numFmtId="192" fontId="2" fillId="0" borderId="112" xfId="0" applyNumberFormat="1" applyFont="1" applyFill="1" applyBorder="1" applyAlignment="1">
      <alignment horizontal="right"/>
    </xf>
    <xf numFmtId="192" fontId="2" fillId="0" borderId="113" xfId="0" applyNumberFormat="1" applyFont="1" applyFill="1" applyBorder="1" applyAlignment="1">
      <alignment horizontal="right"/>
    </xf>
    <xf numFmtId="192" fontId="2" fillId="0" borderId="89" xfId="33" applyNumberFormat="1" applyFont="1" applyFill="1" applyBorder="1" applyAlignment="1">
      <alignment horizontal="right" vertical="center"/>
      <protection/>
    </xf>
    <xf numFmtId="192" fontId="2" fillId="0" borderId="114" xfId="33" applyNumberFormat="1" applyFont="1" applyFill="1" applyBorder="1" applyAlignment="1">
      <alignment horizontal="right" vertical="center"/>
      <protection/>
    </xf>
    <xf numFmtId="192" fontId="2" fillId="0" borderId="115" xfId="33" applyNumberFormat="1" applyFont="1" applyFill="1" applyBorder="1" applyAlignment="1">
      <alignment horizontal="right" vertical="center"/>
      <protection/>
    </xf>
    <xf numFmtId="192" fontId="2" fillId="0" borderId="40" xfId="33" applyNumberFormat="1" applyFont="1" applyFill="1" applyBorder="1" applyAlignment="1">
      <alignment horizontal="right" vertical="center"/>
      <protection/>
    </xf>
    <xf numFmtId="192" fontId="2" fillId="0" borderId="116" xfId="33" applyNumberFormat="1" applyFont="1" applyFill="1" applyBorder="1" applyAlignment="1">
      <alignment horizontal="right" vertical="center"/>
      <protection/>
    </xf>
    <xf numFmtId="192" fontId="2" fillId="0" borderId="84" xfId="33" applyNumberFormat="1" applyFont="1" applyFill="1" applyBorder="1" applyAlignment="1">
      <alignment horizontal="right" vertical="center"/>
      <protection/>
    </xf>
    <xf numFmtId="192" fontId="2" fillId="0" borderId="15" xfId="33" applyNumberFormat="1" applyFont="1" applyFill="1" applyBorder="1" applyAlignment="1">
      <alignment horizontal="right" vertical="center"/>
      <protection/>
    </xf>
    <xf numFmtId="192" fontId="2" fillId="0" borderId="117" xfId="33" applyNumberFormat="1" applyFont="1" applyFill="1" applyBorder="1" applyAlignment="1">
      <alignment horizontal="right" vertical="center"/>
      <protection/>
    </xf>
    <xf numFmtId="192" fontId="2" fillId="0" borderId="85" xfId="33" applyNumberFormat="1" applyFont="1" applyFill="1" applyBorder="1" applyAlignment="1">
      <alignment horizontal="right" vertical="center"/>
      <protection/>
    </xf>
    <xf numFmtId="192" fontId="2" fillId="0" borderId="118" xfId="33" applyNumberFormat="1" applyFont="1" applyFill="1" applyBorder="1" applyAlignment="1">
      <alignment horizontal="right" vertical="center"/>
      <protection/>
    </xf>
    <xf numFmtId="192" fontId="2" fillId="0" borderId="119" xfId="33" applyNumberFormat="1" applyFont="1" applyFill="1" applyBorder="1" applyAlignment="1">
      <alignment horizontal="right" vertical="center"/>
      <protection/>
    </xf>
    <xf numFmtId="192" fontId="2" fillId="0" borderId="120" xfId="33" applyNumberFormat="1" applyFont="1" applyFill="1" applyBorder="1" applyAlignment="1">
      <alignment horizontal="right" vertical="center"/>
      <protection/>
    </xf>
    <xf numFmtId="192" fontId="2" fillId="0" borderId="121" xfId="33" applyNumberFormat="1" applyFont="1" applyFill="1" applyBorder="1" applyAlignment="1">
      <alignment horizontal="right" vertical="center"/>
      <protection/>
    </xf>
    <xf numFmtId="192" fontId="2" fillId="0" borderId="122" xfId="33" applyNumberFormat="1" applyFont="1" applyFill="1" applyBorder="1" applyAlignment="1">
      <alignment horizontal="right" vertical="center"/>
      <protection/>
    </xf>
    <xf numFmtId="192" fontId="2" fillId="0" borderId="63" xfId="33" applyNumberFormat="1" applyFont="1" applyFill="1" applyBorder="1" applyAlignment="1">
      <alignment horizontal="right" vertical="center"/>
      <protection/>
    </xf>
    <xf numFmtId="192" fontId="2" fillId="0" borderId="54" xfId="33" applyNumberFormat="1" applyFont="1" applyFill="1" applyBorder="1" applyAlignment="1">
      <alignment horizontal="right" vertical="center"/>
      <protection/>
    </xf>
    <xf numFmtId="192" fontId="2" fillId="0" borderId="86" xfId="33" applyNumberFormat="1" applyFont="1" applyFill="1" applyBorder="1" applyAlignment="1">
      <alignment horizontal="right" vertical="center"/>
      <protection/>
    </xf>
    <xf numFmtId="192" fontId="2" fillId="0" borderId="38" xfId="33" applyNumberFormat="1" applyFont="1" applyFill="1" applyBorder="1" applyAlignment="1">
      <alignment horizontal="right" vertical="center"/>
      <protection/>
    </xf>
    <xf numFmtId="192" fontId="2" fillId="0" borderId="109" xfId="33" applyNumberFormat="1" applyFont="1" applyFill="1" applyBorder="1" applyAlignment="1">
      <alignment horizontal="right" vertical="center"/>
      <protection/>
    </xf>
    <xf numFmtId="192" fontId="2" fillId="0" borderId="108" xfId="33" applyNumberFormat="1" applyFont="1" applyFill="1" applyBorder="1" applyAlignment="1">
      <alignment horizontal="right" vertical="center"/>
      <protection/>
    </xf>
    <xf numFmtId="192" fontId="2" fillId="0" borderId="123" xfId="33" applyNumberFormat="1" applyFont="1" applyFill="1" applyBorder="1" applyAlignment="1">
      <alignment horizontal="right" vertical="center"/>
      <protection/>
    </xf>
    <xf numFmtId="192" fontId="2" fillId="0" borderId="124" xfId="33" applyNumberFormat="1" applyFont="1" applyFill="1" applyBorder="1" applyAlignment="1">
      <alignment horizontal="right" vertical="center"/>
      <protection/>
    </xf>
    <xf numFmtId="192" fontId="2" fillId="0" borderId="73" xfId="33" applyNumberFormat="1" applyFont="1" applyFill="1" applyBorder="1" applyAlignment="1">
      <alignment horizontal="right" vertical="center"/>
      <protection/>
    </xf>
    <xf numFmtId="0" fontId="3" fillId="34" borderId="35" xfId="33" applyFont="1" applyFill="1" applyBorder="1" applyAlignment="1">
      <alignment horizontal="left" vertical="center"/>
      <protection/>
    </xf>
    <xf numFmtId="0" fontId="2" fillId="34" borderId="0" xfId="33" applyFont="1" applyFill="1" applyBorder="1" applyAlignment="1">
      <alignment horizontal="left" vertical="center"/>
      <protection/>
    </xf>
    <xf numFmtId="0" fontId="2" fillId="34" borderId="37" xfId="33" applyFont="1" applyFill="1" applyBorder="1" applyAlignment="1">
      <alignment horizontal="left" vertical="center"/>
      <protection/>
    </xf>
    <xf numFmtId="0" fontId="2" fillId="34" borderId="48" xfId="33" applyFont="1" applyFill="1" applyBorder="1" applyAlignment="1">
      <alignment horizontal="left" vertical="center"/>
      <protection/>
    </xf>
    <xf numFmtId="0" fontId="3" fillId="34" borderId="13" xfId="33" applyFont="1" applyFill="1" applyBorder="1" applyAlignment="1">
      <alignment horizontal="left" vertical="center"/>
      <protection/>
    </xf>
    <xf numFmtId="0" fontId="2" fillId="34" borderId="43" xfId="33" applyFont="1" applyFill="1" applyBorder="1" applyAlignment="1">
      <alignment horizontal="left" vertical="center"/>
      <protection/>
    </xf>
    <xf numFmtId="0" fontId="2" fillId="34" borderId="13" xfId="33" applyFont="1" applyFill="1" applyBorder="1" applyAlignment="1">
      <alignment horizontal="left" vertical="center"/>
      <protection/>
    </xf>
    <xf numFmtId="0" fontId="3" fillId="34" borderId="0" xfId="33" applyFont="1" applyFill="1" applyBorder="1" applyAlignment="1">
      <alignment horizontal="left" vertical="center"/>
      <protection/>
    </xf>
    <xf numFmtId="22" fontId="82" fillId="36" borderId="0" xfId="35" applyNumberFormat="1" applyFont="1" applyFill="1">
      <alignment/>
      <protection/>
    </xf>
    <xf numFmtId="0" fontId="82" fillId="36" borderId="0" xfId="35" applyFont="1" applyFill="1">
      <alignment/>
      <protection/>
    </xf>
    <xf numFmtId="0" fontId="82" fillId="36" borderId="0" xfId="35" applyFont="1" applyFill="1" applyBorder="1">
      <alignment/>
      <protection/>
    </xf>
    <xf numFmtId="0" fontId="82" fillId="36" borderId="0" xfId="35" applyFont="1" applyFill="1" applyBorder="1" applyAlignment="1">
      <alignment wrapText="1"/>
      <protection/>
    </xf>
    <xf numFmtId="0" fontId="82" fillId="36" borderId="0" xfId="35" applyFont="1" applyFill="1" applyAlignment="1">
      <alignment/>
      <protection/>
    </xf>
    <xf numFmtId="0" fontId="82" fillId="36" borderId="0" xfId="35" applyFont="1" applyFill="1" applyAlignment="1">
      <alignment wrapText="1"/>
      <protection/>
    </xf>
    <xf numFmtId="0" fontId="83" fillId="36" borderId="0" xfId="35" applyFont="1" applyFill="1" applyBorder="1" applyAlignment="1">
      <alignment wrapText="1"/>
      <protection/>
    </xf>
    <xf numFmtId="1" fontId="82" fillId="36" borderId="0" xfId="35" applyNumberFormat="1" applyFont="1" applyFill="1" applyBorder="1">
      <alignment/>
      <protection/>
    </xf>
    <xf numFmtId="0" fontId="82" fillId="36" borderId="0" xfId="35" applyFont="1" applyFill="1" applyBorder="1" applyAlignment="1">
      <alignment/>
      <protection/>
    </xf>
    <xf numFmtId="14" fontId="82" fillId="36" borderId="0" xfId="35" applyNumberFormat="1" applyFont="1" applyFill="1" applyBorder="1">
      <alignment/>
      <protection/>
    </xf>
    <xf numFmtId="0" fontId="85" fillId="36" borderId="0" xfId="35" applyFont="1" applyFill="1" applyBorder="1" applyAlignment="1">
      <alignment/>
      <protection/>
    </xf>
    <xf numFmtId="0" fontId="11" fillId="36" borderId="125" xfId="35" applyFont="1" applyFill="1" applyBorder="1" applyAlignment="1">
      <alignment wrapText="1"/>
      <protection/>
    </xf>
    <xf numFmtId="0" fontId="71" fillId="36" borderId="126" xfId="35" applyFont="1" applyFill="1" applyBorder="1" applyAlignment="1">
      <alignment horizontal="right"/>
      <protection/>
    </xf>
    <xf numFmtId="0" fontId="63" fillId="36" borderId="0" xfId="35" applyFont="1" applyFill="1" applyBorder="1">
      <alignment/>
      <protection/>
    </xf>
    <xf numFmtId="0" fontId="71" fillId="36" borderId="0" xfId="35" applyFont="1" applyFill="1" applyBorder="1" applyAlignment="1">
      <alignment horizontal="right"/>
      <protection/>
    </xf>
    <xf numFmtId="0" fontId="86" fillId="36" borderId="0" xfId="35" applyFont="1" applyFill="1" applyBorder="1">
      <alignment/>
      <protection/>
    </xf>
    <xf numFmtId="0" fontId="11" fillId="36" borderId="125" xfId="35" applyFont="1" applyFill="1" applyBorder="1">
      <alignment/>
      <protection/>
    </xf>
    <xf numFmtId="0" fontId="87" fillId="36" borderId="0" xfId="35" applyFont="1" applyFill="1">
      <alignment/>
      <protection/>
    </xf>
    <xf numFmtId="14" fontId="88" fillId="36" borderId="0" xfId="35" applyNumberFormat="1" applyFont="1" applyFill="1" applyBorder="1">
      <alignment/>
      <protection/>
    </xf>
    <xf numFmtId="0" fontId="89" fillId="36" borderId="0" xfId="35" applyFont="1" applyFill="1" applyBorder="1" applyAlignment="1">
      <alignment wrapText="1"/>
      <protection/>
    </xf>
    <xf numFmtId="0" fontId="89" fillId="36" borderId="0" xfId="35" applyFont="1" applyFill="1" applyBorder="1" applyAlignment="1">
      <alignment horizontal="center" wrapText="1"/>
      <protection/>
    </xf>
    <xf numFmtId="0" fontId="90" fillId="0" borderId="0" xfId="0" applyFont="1" applyBorder="1" applyAlignment="1">
      <alignment horizontal="left"/>
    </xf>
    <xf numFmtId="0" fontId="0" fillId="0" borderId="53" xfId="0" applyBorder="1" applyAlignment="1">
      <alignment/>
    </xf>
    <xf numFmtId="0" fontId="3" fillId="34" borderId="72" xfId="33" applyFont="1" applyFill="1" applyBorder="1" applyAlignment="1">
      <alignment horizontal="left" vertical="center"/>
      <protection/>
    </xf>
    <xf numFmtId="0" fontId="2" fillId="34" borderId="63" xfId="33" applyFont="1" applyFill="1" applyBorder="1" applyAlignment="1">
      <alignment horizontal="left" vertical="center" wrapText="1"/>
      <protection/>
    </xf>
    <xf numFmtId="0" fontId="2" fillId="34" borderId="80" xfId="33" applyFont="1" applyFill="1" applyBorder="1" applyAlignment="1">
      <alignment horizontal="left" vertical="center" wrapText="1"/>
      <protection/>
    </xf>
    <xf numFmtId="0" fontId="2" fillId="34" borderId="99" xfId="33" applyFont="1" applyFill="1" applyBorder="1" applyAlignment="1">
      <alignment horizontal="left" vertical="center" wrapText="1"/>
      <protection/>
    </xf>
    <xf numFmtId="0" fontId="2" fillId="34" borderId="127" xfId="33" applyFont="1" applyFill="1" applyBorder="1" applyAlignment="1">
      <alignment horizontal="left" vertical="center" wrapText="1"/>
      <protection/>
    </xf>
    <xf numFmtId="0" fontId="2" fillId="34" borderId="85" xfId="33" applyFont="1" applyFill="1" applyBorder="1" applyAlignment="1">
      <alignment horizontal="left" vertical="center" wrapText="1"/>
      <protection/>
    </xf>
    <xf numFmtId="0" fontId="2" fillId="34" borderId="115" xfId="33" applyFill="1" applyBorder="1" applyAlignment="1">
      <alignment horizontal="left" vertical="center" wrapText="1"/>
      <protection/>
    </xf>
    <xf numFmtId="192" fontId="2" fillId="0" borderId="128" xfId="33" applyNumberFormat="1" applyFont="1" applyFill="1" applyBorder="1" applyAlignment="1">
      <alignment horizontal="right" vertical="center"/>
      <protection/>
    </xf>
    <xf numFmtId="0" fontId="3" fillId="34" borderId="38" xfId="33" applyFont="1" applyFill="1" applyBorder="1" applyAlignment="1">
      <alignment horizontal="left" vertical="center" wrapText="1"/>
      <protection/>
    </xf>
    <xf numFmtId="0" fontId="3" fillId="34" borderId="19" xfId="33" applyFont="1" applyFill="1" applyBorder="1" applyAlignment="1">
      <alignment horizontal="left" vertical="center" wrapText="1"/>
      <protection/>
    </xf>
    <xf numFmtId="192" fontId="2" fillId="37" borderId="11" xfId="0" applyNumberFormat="1" applyFont="1" applyFill="1" applyBorder="1" applyAlignment="1">
      <alignment horizontal="right"/>
    </xf>
    <xf numFmtId="192" fontId="2" fillId="37" borderId="0" xfId="0" applyNumberFormat="1" applyFont="1" applyFill="1" applyBorder="1" applyAlignment="1">
      <alignment horizontal="right"/>
    </xf>
    <xf numFmtId="192" fontId="2" fillId="37" borderId="37" xfId="0" applyNumberFormat="1" applyFont="1" applyFill="1" applyBorder="1" applyAlignment="1">
      <alignment horizontal="right"/>
    </xf>
    <xf numFmtId="0" fontId="2" fillId="37" borderId="35" xfId="0" applyFont="1" applyFill="1" applyBorder="1" applyAlignment="1">
      <alignment horizontal="right" vertical="center"/>
    </xf>
    <xf numFmtId="0" fontId="2" fillId="37" borderId="89" xfId="0" applyFont="1" applyFill="1" applyBorder="1" applyAlignment="1">
      <alignment horizontal="right" vertical="center"/>
    </xf>
    <xf numFmtId="0" fontId="2" fillId="37" borderId="38" xfId="0" applyFont="1" applyFill="1" applyBorder="1" applyAlignment="1">
      <alignment horizontal="right" vertical="center"/>
    </xf>
    <xf numFmtId="0" fontId="2" fillId="37" borderId="110" xfId="0" applyFont="1" applyFill="1" applyBorder="1" applyAlignment="1">
      <alignment horizontal="right" vertical="center"/>
    </xf>
    <xf numFmtId="192" fontId="2" fillId="37" borderId="10" xfId="0" applyNumberFormat="1" applyFont="1" applyFill="1" applyBorder="1" applyAlignment="1">
      <alignment horizontal="right"/>
    </xf>
    <xf numFmtId="192" fontId="2" fillId="37" borderId="26" xfId="0" applyNumberFormat="1" applyFont="1" applyFill="1" applyBorder="1" applyAlignment="1">
      <alignment horizontal="right"/>
    </xf>
    <xf numFmtId="192" fontId="2" fillId="37" borderId="98" xfId="0" applyNumberFormat="1" applyFont="1" applyFill="1" applyBorder="1" applyAlignment="1">
      <alignment horizontal="right"/>
    </xf>
    <xf numFmtId="192" fontId="2" fillId="37" borderId="129" xfId="0" applyNumberFormat="1" applyFont="1" applyFill="1" applyBorder="1" applyAlignment="1">
      <alignment horizontal="right"/>
    </xf>
    <xf numFmtId="192" fontId="2" fillId="37" borderId="25" xfId="0" applyNumberFormat="1" applyFont="1" applyFill="1" applyBorder="1" applyAlignment="1">
      <alignment horizontal="right"/>
    </xf>
    <xf numFmtId="192" fontId="2" fillId="37" borderId="54" xfId="0" applyNumberFormat="1" applyFont="1" applyFill="1" applyBorder="1" applyAlignment="1">
      <alignment horizontal="right"/>
    </xf>
    <xf numFmtId="192" fontId="2" fillId="37" borderId="55" xfId="0" applyNumberFormat="1" applyFont="1" applyFill="1" applyBorder="1" applyAlignment="1">
      <alignment horizontal="right"/>
    </xf>
    <xf numFmtId="192" fontId="2" fillId="37" borderId="76" xfId="0" applyNumberFormat="1" applyFont="1" applyFill="1" applyBorder="1" applyAlignment="1">
      <alignment horizontal="right"/>
    </xf>
    <xf numFmtId="192" fontId="2" fillId="37" borderId="84" xfId="0" applyNumberFormat="1" applyFont="1" applyFill="1" applyBorder="1" applyAlignment="1">
      <alignment horizontal="right"/>
    </xf>
    <xf numFmtId="192" fontId="2" fillId="37" borderId="89" xfId="0" applyNumberFormat="1" applyFont="1" applyFill="1" applyBorder="1" applyAlignment="1">
      <alignment horizontal="right"/>
    </xf>
    <xf numFmtId="192" fontId="2" fillId="37" borderId="130" xfId="0" applyNumberFormat="1" applyFont="1" applyFill="1" applyBorder="1" applyAlignment="1">
      <alignment horizontal="right"/>
    </xf>
    <xf numFmtId="192" fontId="2" fillId="37" borderId="110" xfId="0" applyNumberFormat="1" applyFont="1" applyFill="1" applyBorder="1" applyAlignment="1">
      <alignment horizontal="right"/>
    </xf>
    <xf numFmtId="192" fontId="2" fillId="37" borderId="17" xfId="33" applyNumberFormat="1" applyFont="1" applyFill="1" applyBorder="1" applyAlignment="1">
      <alignment horizontal="right" vertical="center"/>
      <protection/>
    </xf>
    <xf numFmtId="192" fontId="2" fillId="37" borderId="11" xfId="33" applyNumberFormat="1" applyFont="1" applyFill="1" applyBorder="1" applyAlignment="1">
      <alignment horizontal="right" vertical="center"/>
      <protection/>
    </xf>
    <xf numFmtId="192" fontId="2" fillId="37" borderId="25" xfId="33" applyNumberFormat="1" applyFont="1" applyFill="1" applyBorder="1" applyAlignment="1">
      <alignment horizontal="right" vertical="center"/>
      <protection/>
    </xf>
    <xf numFmtId="192" fontId="2" fillId="37" borderId="53" xfId="33" applyNumberFormat="1" applyFont="1" applyFill="1" applyBorder="1" applyAlignment="1">
      <alignment horizontal="right" vertical="center"/>
      <protection/>
    </xf>
    <xf numFmtId="0" fontId="2" fillId="0" borderId="89" xfId="0" applyFont="1" applyFill="1" applyBorder="1" applyAlignment="1">
      <alignment horizontal="right" vertical="center"/>
    </xf>
    <xf numFmtId="0" fontId="2" fillId="0" borderId="110" xfId="0" applyFont="1" applyFill="1" applyBorder="1" applyAlignment="1">
      <alignment horizontal="right" vertical="center"/>
    </xf>
    <xf numFmtId="192" fontId="2" fillId="0" borderId="29" xfId="33" applyNumberFormat="1" applyFont="1" applyFill="1" applyBorder="1" applyAlignment="1">
      <alignment horizontal="right" vertical="center"/>
      <protection/>
    </xf>
    <xf numFmtId="0" fontId="3" fillId="34" borderId="38" xfId="33" applyFont="1" applyFill="1" applyBorder="1" applyAlignment="1">
      <alignment vertical="center" wrapText="1"/>
      <protection/>
    </xf>
    <xf numFmtId="192" fontId="2" fillId="0" borderId="46" xfId="0" applyNumberFormat="1" applyFont="1" applyFill="1" applyBorder="1" applyAlignment="1">
      <alignment horizontal="right" vertical="center"/>
    </xf>
    <xf numFmtId="192" fontId="2" fillId="0" borderId="78" xfId="0" applyNumberFormat="1" applyFont="1" applyFill="1" applyBorder="1" applyAlignment="1">
      <alignment horizontal="right" vertical="center"/>
    </xf>
    <xf numFmtId="0" fontId="2" fillId="37" borderId="46" xfId="0" applyFont="1" applyFill="1" applyBorder="1" applyAlignment="1">
      <alignment horizontal="right" vertical="center"/>
    </xf>
    <xf numFmtId="0" fontId="2" fillId="37" borderId="76" xfId="0" applyFont="1" applyFill="1" applyBorder="1" applyAlignment="1">
      <alignment horizontal="right" vertical="center"/>
    </xf>
    <xf numFmtId="0" fontId="2" fillId="0" borderId="77" xfId="0" applyFont="1" applyFill="1" applyBorder="1" applyAlignment="1">
      <alignment horizontal="right" vertical="center"/>
    </xf>
    <xf numFmtId="0" fontId="2" fillId="0" borderId="76" xfId="0" applyFont="1" applyFill="1" applyBorder="1" applyAlignment="1">
      <alignment horizontal="right" vertical="center"/>
    </xf>
    <xf numFmtId="0" fontId="2" fillId="0" borderId="75" xfId="0" applyFont="1" applyFill="1" applyBorder="1" applyAlignment="1">
      <alignment horizontal="right" vertical="center"/>
    </xf>
    <xf numFmtId="0" fontId="2" fillId="0" borderId="74" xfId="0" applyFont="1" applyFill="1" applyBorder="1" applyAlignment="1">
      <alignment horizontal="right" vertical="center"/>
    </xf>
    <xf numFmtId="0" fontId="2" fillId="0" borderId="79" xfId="0" applyFont="1" applyFill="1" applyBorder="1" applyAlignment="1">
      <alignment horizontal="right" vertical="center"/>
    </xf>
    <xf numFmtId="192" fontId="2" fillId="0" borderId="49" xfId="0" applyNumberFormat="1" applyFont="1" applyFill="1" applyBorder="1" applyAlignment="1">
      <alignment horizontal="right" vertical="center"/>
    </xf>
    <xf numFmtId="192" fontId="2" fillId="0" borderId="88" xfId="0" applyNumberFormat="1" applyFont="1" applyFill="1" applyBorder="1" applyAlignment="1">
      <alignment horizontal="right" vertical="center"/>
    </xf>
    <xf numFmtId="192" fontId="2" fillId="0" borderId="35" xfId="0" applyNumberFormat="1" applyFont="1" applyFill="1" applyBorder="1" applyAlignment="1">
      <alignment horizontal="right" vertical="center"/>
    </xf>
    <xf numFmtId="192" fontId="2" fillId="0" borderId="91" xfId="0" applyNumberFormat="1" applyFont="1" applyFill="1" applyBorder="1" applyAlignment="1">
      <alignment horizontal="right" vertical="center"/>
    </xf>
    <xf numFmtId="0" fontId="2" fillId="0" borderId="90" xfId="0" applyFont="1" applyFill="1" applyBorder="1" applyAlignment="1">
      <alignment horizontal="right" vertical="center"/>
    </xf>
    <xf numFmtId="0" fontId="2" fillId="0" borderId="87"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92" xfId="0" applyFont="1" applyFill="1" applyBorder="1" applyAlignment="1">
      <alignment horizontal="right" vertical="center"/>
    </xf>
    <xf numFmtId="0" fontId="2" fillId="34" borderId="53" xfId="33" applyFont="1" applyFill="1" applyBorder="1" applyAlignment="1">
      <alignment horizontal="left" vertical="center" wrapText="1"/>
      <protection/>
    </xf>
    <xf numFmtId="0" fontId="2" fillId="0" borderId="0" xfId="33" applyFont="1" applyFill="1" applyBorder="1" applyAlignment="1">
      <alignment horizontal="left" vertical="center" wrapText="1"/>
      <protection/>
    </xf>
    <xf numFmtId="192" fontId="2" fillId="0" borderId="11" xfId="0" applyNumberFormat="1" applyFont="1" applyFill="1" applyBorder="1" applyAlignment="1">
      <alignment horizontal="right" vertical="center"/>
    </xf>
    <xf numFmtId="192" fontId="2" fillId="0" borderId="12"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192" fontId="2" fillId="0" borderId="54" xfId="0" applyNumberFormat="1" applyFont="1" applyFill="1" applyBorder="1" applyAlignment="1">
      <alignment horizontal="right" vertical="center"/>
    </xf>
    <xf numFmtId="0" fontId="2" fillId="37" borderId="0" xfId="0" applyFont="1" applyFill="1" applyBorder="1" applyAlignment="1">
      <alignment horizontal="right" vertical="center"/>
    </xf>
    <xf numFmtId="0" fontId="2" fillId="37" borderId="26"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5" xfId="0" applyFont="1" applyFill="1" applyBorder="1" applyAlignment="1">
      <alignment horizontal="right" vertical="center"/>
    </xf>
    <xf numFmtId="0" fontId="2" fillId="34" borderId="131" xfId="33" applyFont="1" applyFill="1" applyBorder="1" applyAlignment="1">
      <alignment horizontal="left" vertical="center" wrapText="1"/>
      <protection/>
    </xf>
    <xf numFmtId="0" fontId="2" fillId="0" borderId="32" xfId="33" applyFont="1" applyFill="1" applyBorder="1" applyAlignment="1">
      <alignment horizontal="left" vertical="center" wrapText="1"/>
      <protection/>
    </xf>
    <xf numFmtId="192" fontId="2" fillId="0" borderId="80" xfId="0" applyNumberFormat="1" applyFont="1" applyFill="1" applyBorder="1" applyAlignment="1">
      <alignment horizontal="right" vertical="center"/>
    </xf>
    <xf numFmtId="192" fontId="2" fillId="0" borderId="82" xfId="0" applyNumberFormat="1" applyFont="1" applyFill="1" applyBorder="1" applyAlignment="1">
      <alignment horizontal="right" vertical="center"/>
    </xf>
    <xf numFmtId="192" fontId="2" fillId="0" borderId="32" xfId="0" applyNumberFormat="1" applyFont="1" applyFill="1" applyBorder="1" applyAlignment="1">
      <alignment horizontal="right" vertical="center"/>
    </xf>
    <xf numFmtId="192" fontId="2" fillId="0" borderId="86" xfId="0" applyNumberFormat="1" applyFont="1" applyFill="1" applyBorder="1" applyAlignment="1">
      <alignment horizontal="right" vertical="center"/>
    </xf>
    <xf numFmtId="192" fontId="2" fillId="0" borderId="132" xfId="0" applyNumberFormat="1" applyFont="1" applyFill="1" applyBorder="1" applyAlignment="1">
      <alignment horizontal="right" vertical="center"/>
    </xf>
    <xf numFmtId="0" fontId="2" fillId="37" borderId="32" xfId="0" applyFont="1" applyFill="1" applyBorder="1" applyAlignment="1">
      <alignment horizontal="right" vertical="center"/>
    </xf>
    <xf numFmtId="0" fontId="2" fillId="37" borderId="84" xfId="0" applyFont="1" applyFill="1" applyBorder="1" applyAlignment="1">
      <alignment horizontal="right" vertical="center"/>
    </xf>
    <xf numFmtId="0" fontId="2" fillId="0" borderId="85" xfId="0" applyFont="1" applyFill="1" applyBorder="1" applyAlignment="1">
      <alignment horizontal="right" vertical="center"/>
    </xf>
    <xf numFmtId="0" fontId="2" fillId="0" borderId="84" xfId="0" applyFont="1" applyFill="1" applyBorder="1" applyAlignment="1">
      <alignment horizontal="right" vertical="center"/>
    </xf>
    <xf numFmtId="0" fontId="2" fillId="0" borderId="81" xfId="0" applyFont="1" applyFill="1" applyBorder="1" applyAlignment="1">
      <alignment horizontal="right" vertical="center"/>
    </xf>
    <xf numFmtId="0" fontId="2" fillId="0" borderId="80" xfId="0" applyFont="1" applyFill="1" applyBorder="1" applyAlignment="1">
      <alignment horizontal="right" vertical="center"/>
    </xf>
    <xf numFmtId="0" fontId="2" fillId="0" borderId="83" xfId="0" applyFont="1" applyFill="1" applyBorder="1" applyAlignment="1">
      <alignment horizontal="right" vertical="center"/>
    </xf>
    <xf numFmtId="192" fontId="2" fillId="0" borderId="133" xfId="0" applyNumberFormat="1" applyFont="1" applyFill="1" applyBorder="1" applyAlignment="1">
      <alignment horizontal="right" vertical="center"/>
    </xf>
    <xf numFmtId="0" fontId="2" fillId="0" borderId="118" xfId="33" applyFont="1" applyFill="1" applyBorder="1" applyAlignment="1">
      <alignment horizontal="left" vertical="center" wrapText="1"/>
      <protection/>
    </xf>
    <xf numFmtId="0" fontId="2" fillId="37"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20" xfId="0" applyFont="1" applyFill="1" applyBorder="1" applyAlignment="1">
      <alignment horizontal="right" vertical="center"/>
    </xf>
    <xf numFmtId="0" fontId="2" fillId="0" borderId="121" xfId="0" applyFont="1" applyFill="1" applyBorder="1" applyAlignment="1">
      <alignment horizontal="right" vertical="center"/>
    </xf>
    <xf numFmtId="0" fontId="2" fillId="0" borderId="136" xfId="0" applyFont="1" applyFill="1" applyBorder="1" applyAlignment="1">
      <alignment horizontal="right" vertical="center"/>
    </xf>
    <xf numFmtId="0" fontId="2" fillId="0" borderId="40" xfId="33" applyFont="1" applyFill="1" applyBorder="1" applyAlignment="1">
      <alignment horizontal="left" vertical="center" wrapText="1"/>
      <protection/>
    </xf>
    <xf numFmtId="192" fontId="2" fillId="0" borderId="94" xfId="0" applyNumberFormat="1" applyFont="1" applyFill="1" applyBorder="1" applyAlignment="1">
      <alignment horizontal="right" vertical="center"/>
    </xf>
    <xf numFmtId="192" fontId="2" fillId="0" borderId="96" xfId="0" applyNumberFormat="1" applyFont="1" applyFill="1" applyBorder="1" applyAlignment="1">
      <alignment horizontal="right" vertical="center"/>
    </xf>
    <xf numFmtId="192" fontId="2" fillId="0" borderId="37" xfId="0" applyNumberFormat="1" applyFont="1" applyFill="1" applyBorder="1" applyAlignment="1">
      <alignment horizontal="right" vertical="center"/>
    </xf>
    <xf numFmtId="0" fontId="2" fillId="37" borderId="98" xfId="0" applyFont="1" applyFill="1" applyBorder="1" applyAlignment="1">
      <alignment horizontal="right" vertical="center"/>
    </xf>
    <xf numFmtId="0" fontId="2" fillId="0" borderId="99" xfId="0" applyFont="1" applyFill="1" applyBorder="1" applyAlignment="1">
      <alignment horizontal="right" vertical="center"/>
    </xf>
    <xf numFmtId="0" fontId="2" fillId="0" borderId="98" xfId="0" applyFont="1" applyFill="1" applyBorder="1" applyAlignment="1">
      <alignment horizontal="right" vertical="center"/>
    </xf>
    <xf numFmtId="0" fontId="2" fillId="0" borderId="95" xfId="0" applyFont="1" applyFill="1" applyBorder="1" applyAlignment="1">
      <alignment horizontal="right" vertical="center"/>
    </xf>
    <xf numFmtId="0" fontId="2" fillId="0" borderId="94" xfId="0" applyFont="1" applyFill="1" applyBorder="1" applyAlignment="1">
      <alignment horizontal="right" vertical="center"/>
    </xf>
    <xf numFmtId="0" fontId="2" fillId="0" borderId="97" xfId="0" applyFont="1" applyFill="1" applyBorder="1" applyAlignment="1">
      <alignment horizontal="right" vertical="center"/>
    </xf>
    <xf numFmtId="0" fontId="2" fillId="34" borderId="65" xfId="33" applyFont="1" applyFill="1" applyBorder="1" applyAlignment="1">
      <alignment horizontal="left" vertical="center" wrapText="1"/>
      <protection/>
    </xf>
    <xf numFmtId="0" fontId="2" fillId="37" borderId="103" xfId="0" applyFont="1" applyFill="1" applyBorder="1" applyAlignment="1">
      <alignment horizontal="right" vertical="center"/>
    </xf>
    <xf numFmtId="0" fontId="2" fillId="0" borderId="102" xfId="0" applyFont="1" applyFill="1" applyBorder="1" applyAlignment="1">
      <alignment horizontal="right" vertical="center"/>
    </xf>
    <xf numFmtId="0" fontId="2" fillId="0" borderId="103" xfId="0" applyFont="1" applyFill="1" applyBorder="1" applyAlignment="1">
      <alignment horizontal="right" vertical="center"/>
    </xf>
    <xf numFmtId="0" fontId="2" fillId="0" borderId="104" xfId="0" applyFont="1" applyFill="1" applyBorder="1" applyAlignment="1">
      <alignment horizontal="right" vertical="center"/>
    </xf>
    <xf numFmtId="0" fontId="2" fillId="0" borderId="106" xfId="0" applyFont="1" applyFill="1" applyBorder="1" applyAlignment="1">
      <alignment horizontal="right" vertical="center"/>
    </xf>
    <xf numFmtId="0" fontId="2" fillId="0" borderId="107" xfId="0" applyFont="1" applyFill="1" applyBorder="1" applyAlignment="1">
      <alignment horizontal="right" vertical="center"/>
    </xf>
    <xf numFmtId="192" fontId="2" fillId="0" borderId="137" xfId="0" applyNumberFormat="1" applyFont="1" applyFill="1" applyBorder="1" applyAlignment="1">
      <alignment horizontal="right" vertical="center"/>
    </xf>
    <xf numFmtId="192" fontId="2" fillId="0" borderId="138" xfId="0" applyNumberFormat="1" applyFont="1" applyFill="1" applyBorder="1" applyAlignment="1">
      <alignment horizontal="right" vertical="center"/>
    </xf>
    <xf numFmtId="0" fontId="2" fillId="37" borderId="129" xfId="0" applyFont="1" applyFill="1" applyBorder="1" applyAlignment="1">
      <alignment horizontal="right" vertical="center"/>
    </xf>
    <xf numFmtId="0" fontId="2" fillId="0" borderId="139" xfId="0" applyFont="1" applyFill="1" applyBorder="1" applyAlignment="1">
      <alignment horizontal="right" vertical="center"/>
    </xf>
    <xf numFmtId="0" fontId="2" fillId="0" borderId="129" xfId="0" applyFont="1" applyFill="1" applyBorder="1" applyAlignment="1">
      <alignment horizontal="right" vertical="center"/>
    </xf>
    <xf numFmtId="0" fontId="2" fillId="0" borderId="140" xfId="0" applyFont="1" applyFill="1" applyBorder="1" applyAlignment="1">
      <alignment horizontal="right" vertical="center"/>
    </xf>
    <xf numFmtId="0" fontId="2" fillId="0" borderId="141" xfId="0" applyFont="1" applyFill="1" applyBorder="1" applyAlignment="1">
      <alignment horizontal="right" vertical="center"/>
    </xf>
    <xf numFmtId="0" fontId="2" fillId="0" borderId="142" xfId="0" applyFont="1" applyFill="1" applyBorder="1" applyAlignment="1">
      <alignment horizontal="right" vertical="center"/>
    </xf>
    <xf numFmtId="192" fontId="2" fillId="0" borderId="13" xfId="0" applyNumberFormat="1" applyFont="1" applyFill="1" applyBorder="1" applyAlignment="1">
      <alignment horizontal="right" vertical="center"/>
    </xf>
    <xf numFmtId="0" fontId="2" fillId="37" borderId="130" xfId="0" applyFont="1" applyFill="1" applyBorder="1" applyAlignment="1">
      <alignment horizontal="right" vertical="center"/>
    </xf>
    <xf numFmtId="0" fontId="2" fillId="0" borderId="71" xfId="0" applyFont="1" applyFill="1" applyBorder="1" applyAlignment="1">
      <alignment horizontal="right" vertical="center"/>
    </xf>
    <xf numFmtId="0" fontId="2" fillId="0" borderId="130"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01" xfId="0" applyFont="1" applyFill="1" applyBorder="1" applyAlignment="1">
      <alignment horizontal="right" vertical="center"/>
    </xf>
    <xf numFmtId="0" fontId="2" fillId="0" borderId="111" xfId="0" applyFont="1" applyFill="1" applyBorder="1" applyAlignment="1">
      <alignment horizontal="right" vertical="center"/>
    </xf>
    <xf numFmtId="0" fontId="2" fillId="0" borderId="109" xfId="0" applyFont="1" applyFill="1" applyBorder="1" applyAlignment="1">
      <alignment horizontal="right" vertical="center"/>
    </xf>
    <xf numFmtId="0" fontId="2" fillId="0" borderId="108" xfId="0" applyFont="1" applyFill="1" applyBorder="1" applyAlignment="1">
      <alignment horizontal="right" vertical="center"/>
    </xf>
    <xf numFmtId="0" fontId="2" fillId="0" borderId="113" xfId="0" applyFont="1" applyFill="1" applyBorder="1" applyAlignment="1">
      <alignment horizontal="right" vertical="center"/>
    </xf>
    <xf numFmtId="192" fontId="2" fillId="0" borderId="29" xfId="0" applyNumberFormat="1" applyFont="1" applyFill="1" applyBorder="1" applyAlignment="1">
      <alignment horizontal="right" vertical="center"/>
    </xf>
    <xf numFmtId="192" fontId="2" fillId="0" borderId="87" xfId="0" applyNumberFormat="1" applyFont="1" applyFill="1" applyBorder="1" applyAlignment="1">
      <alignment horizontal="right" vertical="center"/>
    </xf>
    <xf numFmtId="192" fontId="2" fillId="0" borderId="140" xfId="0" applyNumberFormat="1" applyFont="1" applyFill="1" applyBorder="1" applyAlignment="1">
      <alignment horizontal="right" vertical="center"/>
    </xf>
    <xf numFmtId="192" fontId="2" fillId="0" borderId="141" xfId="0" applyNumberFormat="1" applyFont="1" applyFill="1" applyBorder="1" applyAlignment="1">
      <alignment horizontal="right" vertical="center"/>
    </xf>
    <xf numFmtId="0" fontId="2" fillId="34" borderId="62" xfId="33" applyFont="1" applyFill="1" applyBorder="1" applyAlignment="1">
      <alignment horizontal="left" vertical="center" wrapText="1"/>
      <protection/>
    </xf>
    <xf numFmtId="0" fontId="2" fillId="0" borderId="37" xfId="33" applyFont="1" applyFill="1" applyBorder="1" applyAlignment="1">
      <alignment horizontal="left" vertical="center" wrapText="1"/>
      <protection/>
    </xf>
    <xf numFmtId="192" fontId="2" fillId="0" borderId="95" xfId="0" applyNumberFormat="1" applyFont="1" applyFill="1" applyBorder="1" applyAlignment="1">
      <alignment horizontal="right" vertical="center"/>
    </xf>
    <xf numFmtId="192" fontId="2" fillId="0" borderId="10" xfId="0" applyNumberFormat="1" applyFont="1" applyFill="1" applyBorder="1" applyAlignment="1">
      <alignment horizontal="right" vertical="center"/>
    </xf>
    <xf numFmtId="192" fontId="2" fillId="0" borderId="26" xfId="0" applyNumberFormat="1" applyFont="1" applyFill="1" applyBorder="1" applyAlignment="1">
      <alignment horizontal="right" vertical="center"/>
    </xf>
    <xf numFmtId="192" fontId="2" fillId="0" borderId="81" xfId="0" applyNumberFormat="1" applyFont="1" applyFill="1" applyBorder="1" applyAlignment="1">
      <alignment horizontal="right" vertical="center"/>
    </xf>
    <xf numFmtId="192" fontId="2" fillId="0" borderId="84" xfId="0" applyNumberFormat="1" applyFont="1" applyFill="1" applyBorder="1" applyAlignment="1">
      <alignment horizontal="right" vertical="center"/>
    </xf>
    <xf numFmtId="0" fontId="2" fillId="34" borderId="143" xfId="33" applyFont="1" applyFill="1" applyBorder="1" applyAlignment="1">
      <alignment horizontal="left" vertical="center" wrapText="1"/>
      <protection/>
    </xf>
    <xf numFmtId="0" fontId="2" fillId="0" borderId="138" xfId="33" applyFont="1" applyFill="1" applyBorder="1" applyAlignment="1">
      <alignment horizontal="left" vertical="center" wrapText="1"/>
      <protection/>
    </xf>
    <xf numFmtId="192" fontId="2" fillId="0" borderId="78" xfId="33" applyNumberFormat="1" applyFont="1" applyFill="1" applyBorder="1" applyAlignment="1">
      <alignment horizontal="right" vertical="center"/>
      <protection/>
    </xf>
    <xf numFmtId="192" fontId="2" fillId="0" borderId="76" xfId="0" applyNumberFormat="1" applyFont="1" applyFill="1" applyBorder="1" applyAlignment="1">
      <alignment horizontal="right" vertical="center"/>
    </xf>
    <xf numFmtId="192" fontId="2" fillId="0" borderId="144" xfId="33" applyNumberFormat="1" applyFont="1" applyFill="1" applyBorder="1" applyAlignment="1">
      <alignment horizontal="right" vertical="center"/>
      <protection/>
    </xf>
    <xf numFmtId="192" fontId="2" fillId="0" borderId="130" xfId="0" applyNumberFormat="1" applyFont="1" applyFill="1" applyBorder="1" applyAlignment="1">
      <alignment horizontal="right" vertical="center"/>
    </xf>
    <xf numFmtId="192" fontId="2" fillId="0" borderId="145" xfId="33" applyNumberFormat="1" applyFont="1" applyFill="1" applyBorder="1" applyAlignment="1">
      <alignment horizontal="right" vertical="center"/>
      <protection/>
    </xf>
    <xf numFmtId="0" fontId="3" fillId="0" borderId="17" xfId="33" applyFont="1" applyFill="1" applyBorder="1" applyAlignment="1">
      <alignment horizontal="center" textRotation="90"/>
      <protection/>
    </xf>
    <xf numFmtId="0" fontId="2" fillId="0" borderId="19" xfId="33" applyFont="1" applyFill="1" applyBorder="1" applyAlignment="1">
      <alignment horizontal="center" textRotation="90"/>
      <protection/>
    </xf>
    <xf numFmtId="0" fontId="2" fillId="0" borderId="20" xfId="33" applyFont="1" applyFill="1" applyBorder="1" applyAlignment="1">
      <alignment horizontal="center" textRotation="90"/>
      <protection/>
    </xf>
    <xf numFmtId="0" fontId="3" fillId="0" borderId="23" xfId="33" applyFont="1" applyFill="1" applyBorder="1" applyAlignment="1">
      <alignment horizontal="center" textRotation="90"/>
      <protection/>
    </xf>
    <xf numFmtId="0" fontId="2" fillId="0" borderId="18" xfId="33" applyFont="1" applyFill="1" applyBorder="1" applyAlignment="1">
      <alignment horizontal="center" textRotation="90"/>
      <protection/>
    </xf>
    <xf numFmtId="0" fontId="3" fillId="0" borderId="24" xfId="33" applyFont="1" applyFill="1" applyBorder="1" applyAlignment="1">
      <alignment horizontal="center" textRotation="90"/>
      <protection/>
    </xf>
    <xf numFmtId="0" fontId="3" fillId="0" borderId="11" xfId="33" applyFont="1" applyFill="1" applyBorder="1" applyAlignment="1">
      <alignment horizontal="center" textRotation="90"/>
      <protection/>
    </xf>
    <xf numFmtId="0" fontId="2" fillId="0" borderId="0" xfId="33" applyFont="1" applyFill="1" applyBorder="1" applyAlignment="1">
      <alignment horizontal="center" textRotation="90"/>
      <protection/>
    </xf>
    <xf numFmtId="0" fontId="2" fillId="0" borderId="10" xfId="33" applyFont="1" applyFill="1" applyBorder="1" applyAlignment="1">
      <alignment horizontal="center" textRotation="90"/>
      <protection/>
    </xf>
    <xf numFmtId="0" fontId="2" fillId="0" borderId="11" xfId="33" applyFont="1" applyFill="1" applyBorder="1" applyAlignment="1">
      <alignment horizontal="center" textRotation="90"/>
      <protection/>
    </xf>
    <xf numFmtId="0" fontId="2" fillId="0" borderId="25" xfId="33" applyFont="1" applyFill="1" applyBorder="1" applyAlignment="1">
      <alignment horizontal="center" textRotation="90"/>
      <protection/>
    </xf>
    <xf numFmtId="0" fontId="2" fillId="0" borderId="12" xfId="33" applyFont="1" applyFill="1" applyBorder="1" applyAlignment="1">
      <alignment horizontal="center" textRotation="90"/>
      <protection/>
    </xf>
    <xf numFmtId="0" fontId="3" fillId="0" borderId="15" xfId="33" applyFont="1" applyFill="1" applyBorder="1" applyAlignment="1">
      <alignment horizontal="center" textRotation="90"/>
      <protection/>
    </xf>
    <xf numFmtId="0" fontId="6" fillId="0" borderId="16" xfId="0" applyFont="1" applyBorder="1" applyAlignment="1">
      <alignment horizontal="center" textRotation="90"/>
    </xf>
    <xf numFmtId="0" fontId="2" fillId="0" borderId="13" xfId="33" applyFont="1" applyFill="1" applyBorder="1" applyAlignment="1">
      <alignment horizontal="center" textRotation="90" wrapText="1"/>
      <protection/>
    </xf>
    <xf numFmtId="0" fontId="2" fillId="0" borderId="29" xfId="33" applyFont="1" applyFill="1" applyBorder="1" applyAlignment="1">
      <alignment horizontal="center" textRotation="90" wrapText="1"/>
      <protection/>
    </xf>
    <xf numFmtId="0" fontId="3" fillId="0" borderId="16" xfId="33" applyFont="1" applyFill="1" applyBorder="1" applyAlignment="1">
      <alignment horizontal="center" textRotation="90" wrapText="1"/>
      <protection/>
    </xf>
    <xf numFmtId="0" fontId="3" fillId="0" borderId="13" xfId="33" applyFont="1" applyFill="1" applyBorder="1" applyAlignment="1">
      <alignment horizontal="center" textRotation="90" wrapText="1"/>
      <protection/>
    </xf>
    <xf numFmtId="0" fontId="2" fillId="0" borderId="146" xfId="33" applyFont="1" applyFill="1" applyBorder="1" applyAlignment="1">
      <alignment horizontal="center" textRotation="90" wrapText="1"/>
      <protection/>
    </xf>
    <xf numFmtId="0" fontId="2" fillId="0" borderId="13" xfId="33" applyFont="1" applyFill="1" applyBorder="1" applyAlignment="1">
      <alignment horizontal="center" textRotation="90"/>
      <protection/>
    </xf>
    <xf numFmtId="0" fontId="3" fillId="0" borderId="147" xfId="33" applyFont="1" applyFill="1" applyBorder="1" applyAlignment="1">
      <alignment horizontal="center" textRotation="90"/>
      <protection/>
    </xf>
    <xf numFmtId="0" fontId="2" fillId="34" borderId="36" xfId="33" applyFont="1" applyFill="1" applyBorder="1" applyAlignment="1">
      <alignment horizontal="left" vertical="center"/>
      <protection/>
    </xf>
    <xf numFmtId="0" fontId="2" fillId="34" borderId="31" xfId="33" applyFont="1" applyFill="1" applyBorder="1" applyAlignment="1">
      <alignment horizontal="left" vertical="center"/>
      <protection/>
    </xf>
    <xf numFmtId="0" fontId="2" fillId="34" borderId="72" xfId="33" applyFont="1" applyFill="1" applyBorder="1" applyAlignment="1">
      <alignment horizontal="left" vertical="center"/>
      <protection/>
    </xf>
    <xf numFmtId="0" fontId="0" fillId="0" borderId="0" xfId="0" applyAlignment="1">
      <alignment vertical="center"/>
    </xf>
    <xf numFmtId="0" fontId="2" fillId="34" borderId="131" xfId="33" applyFont="1" applyFill="1" applyBorder="1" applyAlignment="1">
      <alignment vertical="center" wrapText="1"/>
      <protection/>
    </xf>
    <xf numFmtId="0" fontId="2" fillId="34" borderId="64" xfId="33" applyFont="1" applyFill="1" applyBorder="1" applyAlignment="1">
      <alignment vertical="center" wrapText="1"/>
      <protection/>
    </xf>
    <xf numFmtId="0" fontId="2" fillId="34" borderId="65" xfId="33" applyFont="1" applyFill="1" applyBorder="1" applyAlignment="1">
      <alignment vertical="center" wrapText="1"/>
      <protection/>
    </xf>
    <xf numFmtId="0" fontId="3" fillId="34" borderId="53" xfId="33" applyFont="1" applyFill="1" applyBorder="1" applyAlignment="1">
      <alignment vertical="center" wrapText="1"/>
      <protection/>
    </xf>
    <xf numFmtId="0" fontId="81" fillId="34" borderId="38" xfId="0" applyFont="1" applyFill="1" applyBorder="1" applyAlignment="1">
      <alignment horizontal="left" vertical="center"/>
    </xf>
    <xf numFmtId="0" fontId="81" fillId="34" borderId="38" xfId="0" applyFont="1" applyFill="1" applyBorder="1" applyAlignment="1">
      <alignment vertical="center"/>
    </xf>
    <xf numFmtId="0" fontId="70" fillId="34" borderId="30" xfId="0" applyFont="1" applyFill="1" applyBorder="1" applyAlignment="1">
      <alignment vertical="center"/>
    </xf>
    <xf numFmtId="0" fontId="70" fillId="34" borderId="38" xfId="0" applyFont="1" applyFill="1" applyBorder="1" applyAlignment="1">
      <alignment horizontal="left" vertical="center"/>
    </xf>
    <xf numFmtId="192" fontId="2" fillId="0" borderId="16" xfId="33" applyNumberFormat="1" applyFont="1" applyFill="1" applyBorder="1" applyAlignment="1">
      <alignment vertical="center"/>
      <protection/>
    </xf>
    <xf numFmtId="0" fontId="3" fillId="34" borderId="13" xfId="33" applyFont="1" applyFill="1" applyBorder="1" applyAlignment="1">
      <alignment vertical="center" wrapText="1"/>
      <protection/>
    </xf>
    <xf numFmtId="0" fontId="3" fillId="34" borderId="0" xfId="33" applyFont="1" applyFill="1" applyBorder="1" applyAlignment="1">
      <alignment vertical="center" wrapText="1"/>
      <protection/>
    </xf>
    <xf numFmtId="0" fontId="3" fillId="34" borderId="0" xfId="33" applyFont="1" applyFill="1" applyBorder="1" applyAlignment="1">
      <alignment vertical="center"/>
      <protection/>
    </xf>
    <xf numFmtId="0" fontId="2" fillId="34" borderId="94" xfId="33" applyFill="1" applyBorder="1" applyAlignment="1">
      <alignment horizontal="left" vertical="center" wrapText="1"/>
      <protection/>
    </xf>
    <xf numFmtId="0" fontId="2" fillId="34" borderId="80" xfId="33" applyFill="1" applyBorder="1" applyAlignment="1">
      <alignment horizontal="left" vertical="center" wrapText="1"/>
      <protection/>
    </xf>
    <xf numFmtId="0" fontId="2" fillId="34" borderId="11" xfId="33" applyFill="1" applyBorder="1" applyAlignment="1">
      <alignment horizontal="left" vertical="center" wrapText="1"/>
      <protection/>
    </xf>
    <xf numFmtId="0" fontId="2" fillId="34" borderId="0" xfId="33" applyFont="1" applyFill="1" applyBorder="1" applyAlignment="1">
      <alignment horizontal="left" vertical="center" wrapText="1"/>
      <protection/>
    </xf>
    <xf numFmtId="0" fontId="0" fillId="0" borderId="13" xfId="0" applyBorder="1" applyAlignment="1">
      <alignment vertical="center"/>
    </xf>
    <xf numFmtId="0" fontId="2" fillId="37" borderId="71"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64" xfId="0" applyFont="1" applyFill="1" applyBorder="1" applyAlignment="1">
      <alignment horizontal="right" vertical="center"/>
    </xf>
    <xf numFmtId="0" fontId="70" fillId="0" borderId="24" xfId="0" applyFont="1" applyBorder="1" applyAlignment="1">
      <alignment horizontal="center" vertical="center" textRotation="90"/>
    </xf>
    <xf numFmtId="0" fontId="2" fillId="34" borderId="131" xfId="33" applyFont="1" applyFill="1" applyBorder="1" applyAlignment="1">
      <alignment horizontal="left" vertical="center" wrapText="1" indent="3"/>
      <protection/>
    </xf>
    <xf numFmtId="0" fontId="2" fillId="34" borderId="53" xfId="33" applyFont="1" applyFill="1" applyBorder="1" applyAlignment="1">
      <alignment horizontal="left" vertical="center" wrapText="1" indent="3"/>
      <protection/>
    </xf>
    <xf numFmtId="0" fontId="81" fillId="0" borderId="24" xfId="0" applyFont="1" applyBorder="1" applyAlignment="1">
      <alignment horizontal="center" vertical="center" textRotation="90"/>
    </xf>
    <xf numFmtId="0" fontId="91" fillId="0" borderId="19" xfId="0" applyFont="1" applyBorder="1" applyAlignment="1">
      <alignment horizontal="left"/>
    </xf>
    <xf numFmtId="0" fontId="92" fillId="0" borderId="19" xfId="0" applyFont="1" applyBorder="1" applyAlignment="1">
      <alignment horizontal="center"/>
    </xf>
    <xf numFmtId="0" fontId="91" fillId="0" borderId="19" xfId="0" applyFont="1" applyBorder="1" applyAlignment="1">
      <alignment horizontal="center"/>
    </xf>
    <xf numFmtId="0" fontId="93" fillId="0" borderId="19" xfId="0" applyFont="1" applyBorder="1" applyAlignment="1">
      <alignment horizontal="center"/>
    </xf>
    <xf numFmtId="0" fontId="93" fillId="0" borderId="59" xfId="0" applyFont="1" applyBorder="1" applyAlignment="1">
      <alignment horizontal="center"/>
    </xf>
    <xf numFmtId="0" fontId="93" fillId="0" borderId="0" xfId="0" applyFont="1" applyBorder="1" applyAlignment="1">
      <alignment horizontal="left" vertical="center"/>
    </xf>
    <xf numFmtId="0" fontId="93" fillId="0" borderId="0" xfId="0" applyFont="1" applyBorder="1" applyAlignment="1">
      <alignment horizontal="center"/>
    </xf>
    <xf numFmtId="0" fontId="93" fillId="0" borderId="0" xfId="0" applyFont="1" applyBorder="1" applyAlignment="1">
      <alignment horizontal="center" vertical="center"/>
    </xf>
    <xf numFmtId="0" fontId="93" fillId="0" borderId="53" xfId="0" applyFont="1" applyBorder="1" applyAlignment="1">
      <alignment horizontal="center"/>
    </xf>
    <xf numFmtId="0" fontId="91" fillId="0" borderId="25" xfId="0" applyFont="1" applyBorder="1" applyAlignment="1">
      <alignment horizontal="center" textRotation="90"/>
    </xf>
    <xf numFmtId="0" fontId="93" fillId="0" borderId="26" xfId="0" applyFont="1" applyBorder="1" applyAlignment="1">
      <alignment horizontal="center" textRotation="90"/>
    </xf>
    <xf numFmtId="0" fontId="93" fillId="0" borderId="25" xfId="0" applyFont="1" applyBorder="1" applyAlignment="1">
      <alignment horizontal="center" textRotation="90"/>
    </xf>
    <xf numFmtId="0" fontId="91" fillId="0" borderId="11" xfId="0" applyFont="1" applyBorder="1" applyAlignment="1">
      <alignment horizontal="center" textRotation="90"/>
    </xf>
    <xf numFmtId="0" fontId="91" fillId="0" borderId="53" xfId="0" applyFont="1" applyBorder="1" applyAlignment="1">
      <alignment horizontal="center" textRotation="90"/>
    </xf>
    <xf numFmtId="0" fontId="93" fillId="0" borderId="25" xfId="0" applyFont="1" applyBorder="1" applyAlignment="1">
      <alignment horizontal="center" textRotation="90" wrapText="1"/>
    </xf>
    <xf numFmtId="0" fontId="93" fillId="0" borderId="26" xfId="0" applyFont="1" applyBorder="1" applyAlignment="1">
      <alignment horizontal="center" textRotation="90" wrapText="1"/>
    </xf>
    <xf numFmtId="0" fontId="93" fillId="0" borderId="11" xfId="0" applyFont="1" applyBorder="1" applyAlignment="1">
      <alignment horizontal="center" textRotation="90" wrapText="1"/>
    </xf>
    <xf numFmtId="0" fontId="93" fillId="0" borderId="53" xfId="0" applyFont="1" applyBorder="1" applyAlignment="1">
      <alignment horizontal="center" textRotation="90" wrapText="1"/>
    </xf>
    <xf numFmtId="0" fontId="91" fillId="0" borderId="19" xfId="0" applyFont="1" applyBorder="1" applyAlignment="1">
      <alignment vertical="center"/>
    </xf>
    <xf numFmtId="0" fontId="92" fillId="0" borderId="19" xfId="0" applyFont="1" applyBorder="1" applyAlignment="1">
      <alignment/>
    </xf>
    <xf numFmtId="0" fontId="92" fillId="0" borderId="19" xfId="0" applyFont="1" applyBorder="1" applyAlignment="1">
      <alignment/>
    </xf>
    <xf numFmtId="0" fontId="94" fillId="0" borderId="19" xfId="0" applyFont="1" applyBorder="1" applyAlignment="1">
      <alignment/>
    </xf>
    <xf numFmtId="0" fontId="94" fillId="0" borderId="59" xfId="0" applyFont="1" applyBorder="1" applyAlignment="1">
      <alignment/>
    </xf>
    <xf numFmtId="0" fontId="93" fillId="0" borderId="0" xfId="0" applyFont="1" applyAlignment="1">
      <alignment horizontal="left" vertical="center"/>
    </xf>
    <xf numFmtId="0" fontId="93" fillId="0" borderId="0" xfId="0" applyFont="1" applyAlignment="1">
      <alignment horizontal="center" vertical="center"/>
    </xf>
    <xf numFmtId="0" fontId="93" fillId="0" borderId="10" xfId="0" applyFont="1" applyBorder="1" applyAlignment="1">
      <alignment horizontal="center" textRotation="90"/>
    </xf>
    <xf numFmtId="0" fontId="93" fillId="0" borderId="54" xfId="0" applyFont="1" applyBorder="1" applyAlignment="1">
      <alignment horizontal="center" textRotation="90"/>
    </xf>
    <xf numFmtId="0" fontId="93" fillId="0" borderId="127" xfId="0" applyFont="1" applyBorder="1" applyAlignment="1">
      <alignment horizontal="center" textRotation="90" wrapText="1"/>
    </xf>
    <xf numFmtId="0" fontId="93" fillId="0" borderId="148" xfId="0" applyFont="1" applyBorder="1" applyAlignment="1">
      <alignment horizontal="center" textRotation="90" wrapText="1"/>
    </xf>
    <xf numFmtId="0" fontId="93" fillId="0" borderId="149" xfId="0" applyFont="1" applyBorder="1" applyAlignment="1">
      <alignment horizontal="center" textRotation="90" wrapText="1"/>
    </xf>
    <xf numFmtId="0" fontId="93" fillId="0" borderId="63" xfId="0" applyFont="1" applyBorder="1" applyAlignment="1">
      <alignment horizontal="center" textRotation="90" wrapText="1"/>
    </xf>
    <xf numFmtId="0" fontId="93" fillId="0" borderId="60" xfId="0" applyFont="1" applyBorder="1" applyAlignment="1">
      <alignment horizontal="center" textRotation="90" wrapText="1"/>
    </xf>
    <xf numFmtId="0" fontId="93" fillId="0" borderId="44" xfId="0" applyFont="1" applyBorder="1" applyAlignment="1">
      <alignment vertical="center"/>
    </xf>
    <xf numFmtId="0" fontId="95" fillId="0" borderId="71" xfId="0" applyFont="1" applyBorder="1" applyAlignment="1">
      <alignment vertical="center"/>
    </xf>
    <xf numFmtId="0" fontId="96" fillId="34" borderId="39" xfId="33" applyFont="1" applyFill="1" applyBorder="1" applyAlignment="1">
      <alignment horizontal="left" vertical="center"/>
      <protection/>
    </xf>
    <xf numFmtId="0" fontId="93" fillId="34" borderId="150" xfId="33" applyFont="1" applyFill="1" applyBorder="1" applyAlignment="1">
      <alignment horizontal="left" vertical="center" wrapText="1"/>
      <protection/>
    </xf>
    <xf numFmtId="0" fontId="93" fillId="34" borderId="31" xfId="33" applyFont="1" applyFill="1" applyBorder="1" applyAlignment="1">
      <alignment horizontal="right" vertical="center"/>
      <protection/>
    </xf>
    <xf numFmtId="0" fontId="93" fillId="34" borderId="85" xfId="33" applyFont="1" applyFill="1" applyBorder="1" applyAlignment="1">
      <alignment horizontal="left" vertical="center" wrapText="1"/>
      <protection/>
    </xf>
    <xf numFmtId="0" fontId="93" fillId="34" borderId="72" xfId="33" applyFont="1" applyFill="1" applyBorder="1" applyAlignment="1">
      <alignment horizontal="right" vertical="center"/>
      <protection/>
    </xf>
    <xf numFmtId="0" fontId="93" fillId="34" borderId="127" xfId="33" applyFont="1" applyFill="1" applyBorder="1" applyAlignment="1">
      <alignment horizontal="left" vertical="center" wrapText="1"/>
      <protection/>
    </xf>
    <xf numFmtId="0" fontId="16" fillId="0" borderId="151" xfId="33" applyFont="1" applyFill="1" applyBorder="1" applyAlignment="1">
      <alignment horizontal="left" vertical="center"/>
      <protection/>
    </xf>
    <xf numFmtId="0" fontId="3" fillId="0" borderId="53" xfId="33" applyFont="1" applyFill="1" applyBorder="1" applyAlignment="1">
      <alignment horizontal="right" textRotation="90"/>
      <protection/>
    </xf>
    <xf numFmtId="0" fontId="4" fillId="0" borderId="23" xfId="33" applyFont="1" applyFill="1" applyBorder="1" applyAlignment="1">
      <alignment horizontal="right" vertical="top" wrapText="1"/>
      <protection/>
    </xf>
    <xf numFmtId="0" fontId="2" fillId="35" borderId="23" xfId="33" applyFill="1" applyBorder="1" applyAlignment="1">
      <alignment wrapText="1"/>
      <protection/>
    </xf>
    <xf numFmtId="0" fontId="2" fillId="0" borderId="26" xfId="33" applyFont="1" applyFill="1" applyBorder="1" applyAlignment="1">
      <alignment horizontal="center" textRotation="90" wrapText="1"/>
      <protection/>
    </xf>
    <xf numFmtId="0" fontId="2" fillId="0" borderId="26" xfId="33" applyFont="1" applyFill="1" applyBorder="1" applyAlignment="1">
      <alignment textRotation="90" wrapText="1"/>
      <protection/>
    </xf>
    <xf numFmtId="0" fontId="2" fillId="0" borderId="148" xfId="33" applyFont="1" applyFill="1" applyBorder="1" applyAlignment="1">
      <alignment horizontal="center" textRotation="90" wrapText="1"/>
      <protection/>
    </xf>
    <xf numFmtId="0" fontId="2" fillId="0" borderId="40" xfId="33" applyFont="1" applyFill="1" applyBorder="1" applyAlignment="1">
      <alignment wrapText="1"/>
      <protection/>
    </xf>
    <xf numFmtId="0" fontId="6" fillId="37" borderId="33" xfId="0" applyFont="1" applyFill="1" applyBorder="1" applyAlignment="1">
      <alignment horizontal="center"/>
    </xf>
    <xf numFmtId="0" fontId="6" fillId="37" borderId="26" xfId="0" applyFont="1" applyFill="1" applyBorder="1" applyAlignment="1">
      <alignment horizontal="center"/>
    </xf>
    <xf numFmtId="0" fontId="3" fillId="37" borderId="33" xfId="33" applyFont="1" applyFill="1" applyBorder="1" applyAlignment="1">
      <alignment horizontal="center" textRotation="90" wrapText="1"/>
      <protection/>
    </xf>
    <xf numFmtId="0" fontId="3" fillId="37" borderId="26" xfId="33" applyFont="1" applyFill="1" applyBorder="1" applyAlignment="1">
      <alignment horizontal="center" textRotation="90" wrapText="1"/>
      <protection/>
    </xf>
    <xf numFmtId="0" fontId="3" fillId="37" borderId="33" xfId="33" applyFont="1" applyFill="1" applyBorder="1" applyAlignment="1">
      <alignment textRotation="90" wrapText="1"/>
      <protection/>
    </xf>
    <xf numFmtId="0" fontId="3" fillId="37" borderId="26" xfId="33" applyFont="1" applyFill="1" applyBorder="1" applyAlignment="1">
      <alignment textRotation="90" wrapText="1"/>
      <protection/>
    </xf>
    <xf numFmtId="0" fontId="97" fillId="37" borderId="26" xfId="0" applyFont="1" applyFill="1" applyBorder="1" applyAlignment="1">
      <alignment horizontal="center"/>
    </xf>
    <xf numFmtId="0" fontId="97" fillId="37" borderId="148" xfId="33" applyFont="1" applyFill="1" applyBorder="1" applyAlignment="1">
      <alignment horizontal="center" textRotation="90" wrapText="1"/>
      <protection/>
    </xf>
    <xf numFmtId="0" fontId="97" fillId="37" borderId="26" xfId="33" applyFont="1" applyFill="1" applyBorder="1" applyAlignment="1">
      <alignment textRotation="90" wrapText="1"/>
      <protection/>
    </xf>
    <xf numFmtId="0" fontId="2" fillId="34" borderId="152" xfId="35" applyFont="1" applyFill="1" applyBorder="1" applyAlignment="1" applyProtection="1">
      <alignment horizontal="right" wrapText="1"/>
      <protection locked="0"/>
    </xf>
    <xf numFmtId="0" fontId="2" fillId="34" borderId="152" xfId="35" applyFont="1" applyFill="1" applyBorder="1" applyAlignment="1" applyProtection="1">
      <alignment horizontal="right" vertical="center"/>
      <protection locked="0"/>
    </xf>
    <xf numFmtId="14" fontId="2" fillId="34" borderId="152" xfId="35" applyNumberFormat="1" applyFont="1" applyFill="1" applyBorder="1" applyAlignment="1" applyProtection="1">
      <alignment horizontal="right" wrapText="1"/>
      <protection locked="0"/>
    </xf>
    <xf numFmtId="192" fontId="0" fillId="0" borderId="0" xfId="0" applyNumberFormat="1" applyAlignment="1">
      <alignment/>
    </xf>
    <xf numFmtId="192" fontId="0" fillId="0" borderId="0" xfId="0" applyNumberFormat="1" applyFill="1" applyAlignment="1">
      <alignment/>
    </xf>
    <xf numFmtId="192" fontId="44" fillId="0" borderId="0" xfId="0" applyNumberFormat="1" applyFont="1" applyFill="1" applyBorder="1" applyAlignment="1">
      <alignment/>
    </xf>
    <xf numFmtId="0" fontId="13" fillId="0" borderId="0" xfId="0" applyFont="1" applyFill="1" applyAlignment="1" quotePrefix="1">
      <alignment horizontal="left" vertical="center"/>
    </xf>
    <xf numFmtId="192" fontId="13" fillId="0" borderId="0" xfId="0" applyNumberFormat="1" applyFont="1" applyFill="1" applyAlignment="1" quotePrefix="1">
      <alignment horizontal="left" vertical="center"/>
    </xf>
    <xf numFmtId="171" fontId="2" fillId="37" borderId="37" xfId="64" applyFont="1" applyFill="1" applyBorder="1" applyAlignment="1">
      <alignment horizontal="right" vertical="center"/>
    </xf>
    <xf numFmtId="4" fontId="0" fillId="0" borderId="0" xfId="0" applyNumberFormat="1" applyAlignment="1">
      <alignment/>
    </xf>
    <xf numFmtId="192" fontId="2" fillId="0" borderId="153" xfId="33" applyNumberFormat="1" applyFont="1" applyFill="1" applyBorder="1" applyAlignment="1">
      <alignment horizontal="right" vertical="center"/>
      <protection/>
    </xf>
    <xf numFmtId="192" fontId="2" fillId="0" borderId="154" xfId="33" applyNumberFormat="1" applyFont="1" applyFill="1" applyBorder="1" applyAlignment="1">
      <alignment horizontal="right" vertical="center"/>
      <protection/>
    </xf>
    <xf numFmtId="192" fontId="2" fillId="0" borderId="58" xfId="33" applyNumberFormat="1" applyFont="1" applyFill="1" applyBorder="1" applyAlignment="1">
      <alignment horizontal="right" vertical="center"/>
      <protection/>
    </xf>
    <xf numFmtId="192" fontId="2" fillId="0" borderId="153" xfId="0" applyNumberFormat="1" applyFont="1" applyFill="1" applyBorder="1" applyAlignment="1">
      <alignment horizontal="right" vertical="center"/>
    </xf>
    <xf numFmtId="192" fontId="2" fillId="0" borderId="48" xfId="0" applyNumberFormat="1" applyFont="1" applyFill="1" applyBorder="1" applyAlignment="1">
      <alignment horizontal="right" vertical="center"/>
    </xf>
    <xf numFmtId="0" fontId="20" fillId="0" borderId="151" xfId="33" applyFont="1" applyFill="1" applyBorder="1" applyAlignment="1">
      <alignment horizontal="left" vertical="center"/>
      <protection/>
    </xf>
    <xf numFmtId="0" fontId="21" fillId="0" borderId="19" xfId="33" applyFont="1" applyFill="1" applyBorder="1">
      <alignment/>
      <protection/>
    </xf>
    <xf numFmtId="0" fontId="21" fillId="0" borderId="59" xfId="33" applyFont="1" applyFill="1" applyBorder="1" applyAlignment="1">
      <alignment horizontal="right" vertical="top" wrapText="1"/>
      <protection/>
    </xf>
    <xf numFmtId="0" fontId="21" fillId="0" borderId="33" xfId="33" applyFont="1" applyFill="1" applyBorder="1">
      <alignment/>
      <protection/>
    </xf>
    <xf numFmtId="0" fontId="21" fillId="0" borderId="0" xfId="33" applyFont="1" applyFill="1" applyBorder="1">
      <alignment/>
      <protection/>
    </xf>
    <xf numFmtId="0" fontId="21" fillId="0" borderId="53" xfId="33" applyFont="1" applyFill="1" applyBorder="1" applyAlignment="1">
      <alignment wrapText="1"/>
      <protection/>
    </xf>
    <xf numFmtId="0" fontId="98" fillId="0" borderId="53" xfId="33" applyFont="1" applyFill="1" applyBorder="1" applyAlignment="1">
      <alignment horizontal="center" vertical="center" wrapText="1"/>
      <protection/>
    </xf>
    <xf numFmtId="0" fontId="22" fillId="0" borderId="53" xfId="33" applyFont="1" applyFill="1" applyBorder="1" applyAlignment="1">
      <alignment horizontal="right" wrapText="1" indent="1"/>
      <protection/>
    </xf>
    <xf numFmtId="0" fontId="2" fillId="34" borderId="155" xfId="33" applyFont="1" applyFill="1" applyBorder="1" applyAlignment="1">
      <alignment vertical="center"/>
      <protection/>
    </xf>
    <xf numFmtId="0" fontId="2" fillId="34" borderId="118" xfId="33" applyFont="1" applyFill="1" applyBorder="1" applyAlignment="1">
      <alignment vertical="center" wrapText="1"/>
      <protection/>
    </xf>
    <xf numFmtId="0" fontId="2" fillId="34" borderId="156" xfId="33" applyFont="1" applyFill="1" applyBorder="1" applyAlignment="1">
      <alignment horizontal="left" vertical="center" wrapText="1"/>
      <protection/>
    </xf>
    <xf numFmtId="192" fontId="2" fillId="0" borderId="134" xfId="33" applyNumberFormat="1" applyFont="1" applyFill="1" applyBorder="1" applyAlignment="1">
      <alignment horizontal="right" vertical="center"/>
      <protection/>
    </xf>
    <xf numFmtId="192" fontId="2" fillId="0" borderId="120" xfId="0" applyNumberFormat="1" applyFont="1" applyFill="1" applyBorder="1" applyAlignment="1">
      <alignment horizontal="right" vertical="center"/>
    </xf>
    <xf numFmtId="192" fontId="2" fillId="0" borderId="118" xfId="0" applyNumberFormat="1" applyFont="1" applyFill="1" applyBorder="1" applyAlignment="1">
      <alignment horizontal="right" vertical="center"/>
    </xf>
    <xf numFmtId="192" fontId="2" fillId="0" borderId="157" xfId="0" applyNumberFormat="1" applyFont="1" applyFill="1" applyBorder="1" applyAlignment="1">
      <alignment horizontal="right" vertical="center"/>
    </xf>
    <xf numFmtId="0" fontId="2" fillId="34" borderId="158" xfId="33" applyFont="1" applyFill="1" applyBorder="1" applyAlignment="1">
      <alignment horizontal="left" vertical="center" wrapText="1" indent="3"/>
      <protection/>
    </xf>
    <xf numFmtId="0" fontId="2" fillId="34" borderId="30" xfId="33" applyFont="1" applyFill="1" applyBorder="1" applyAlignment="1">
      <alignment vertical="center"/>
      <protection/>
    </xf>
    <xf numFmtId="0" fontId="2" fillId="34" borderId="38" xfId="33" applyFont="1" applyFill="1" applyBorder="1" applyAlignment="1">
      <alignment vertical="center" wrapText="1"/>
      <protection/>
    </xf>
    <xf numFmtId="0" fontId="2" fillId="34" borderId="61" xfId="33" applyFont="1" applyFill="1" applyBorder="1" applyAlignment="1">
      <alignment horizontal="left" vertical="center" wrapText="1"/>
      <protection/>
    </xf>
    <xf numFmtId="0" fontId="2" fillId="0" borderId="38" xfId="33" applyFont="1" applyFill="1" applyBorder="1" applyAlignment="1">
      <alignment horizontal="left" vertical="center" wrapText="1"/>
      <protection/>
    </xf>
    <xf numFmtId="0" fontId="2" fillId="34" borderId="118" xfId="33" applyFont="1" applyFill="1" applyBorder="1" applyAlignment="1">
      <alignment vertical="center"/>
      <protection/>
    </xf>
    <xf numFmtId="0" fontId="2" fillId="34" borderId="40" xfId="33" applyFont="1" applyFill="1" applyBorder="1" applyAlignment="1">
      <alignment horizontal="left" vertical="center"/>
      <protection/>
    </xf>
    <xf numFmtId="0" fontId="2" fillId="34" borderId="158" xfId="33" applyFont="1" applyFill="1" applyBorder="1" applyAlignment="1">
      <alignment horizontal="left" vertical="center" wrapText="1"/>
      <protection/>
    </xf>
    <xf numFmtId="192" fontId="2" fillId="0" borderId="159" xfId="0" applyNumberFormat="1" applyFont="1" applyFill="1" applyBorder="1" applyAlignment="1">
      <alignment horizontal="right" vertical="center"/>
    </xf>
    <xf numFmtId="192" fontId="2" fillId="0" borderId="160" xfId="0" applyNumberFormat="1" applyFont="1" applyFill="1" applyBorder="1" applyAlignment="1">
      <alignment horizontal="right" vertical="center"/>
    </xf>
    <xf numFmtId="192" fontId="2" fillId="0" borderId="161" xfId="33" applyNumberFormat="1" applyFont="1" applyFill="1" applyBorder="1" applyAlignment="1">
      <alignment horizontal="right" vertical="center"/>
      <protection/>
    </xf>
    <xf numFmtId="192" fontId="2" fillId="0" borderId="162" xfId="33" applyNumberFormat="1" applyFont="1" applyFill="1" applyBorder="1" applyAlignment="1">
      <alignment horizontal="right" vertical="center"/>
      <protection/>
    </xf>
    <xf numFmtId="192" fontId="2" fillId="0" borderId="163" xfId="33" applyNumberFormat="1" applyFont="1" applyFill="1" applyBorder="1" applyAlignment="1">
      <alignment horizontal="right" vertical="center"/>
      <protection/>
    </xf>
    <xf numFmtId="0" fontId="2" fillId="37" borderId="118" xfId="0" applyFont="1" applyFill="1" applyBorder="1" applyAlignment="1">
      <alignment horizontal="right" vertical="center"/>
    </xf>
    <xf numFmtId="0" fontId="2" fillId="37" borderId="37" xfId="0" applyFont="1" applyFill="1" applyBorder="1" applyAlignment="1">
      <alignment horizontal="right" vertical="center"/>
    </xf>
    <xf numFmtId="0" fontId="2" fillId="37" borderId="43" xfId="0" applyFont="1" applyFill="1" applyBorder="1" applyAlignment="1">
      <alignment horizontal="right" vertical="center"/>
    </xf>
    <xf numFmtId="0" fontId="2" fillId="37" borderId="138" xfId="0" applyFont="1" applyFill="1" applyBorder="1" applyAlignment="1">
      <alignment horizontal="right" vertical="center"/>
    </xf>
    <xf numFmtId="0" fontId="2" fillId="37" borderId="13" xfId="0" applyFont="1" applyFill="1" applyBorder="1" applyAlignment="1">
      <alignment horizontal="right" vertical="center"/>
    </xf>
    <xf numFmtId="192" fontId="2" fillId="0" borderId="164" xfId="33" applyNumberFormat="1" applyFont="1" applyFill="1" applyBorder="1" applyAlignment="1">
      <alignment horizontal="right" vertical="center"/>
      <protection/>
    </xf>
    <xf numFmtId="192" fontId="2" fillId="0" borderId="132" xfId="33" applyNumberFormat="1" applyFont="1" applyFill="1" applyBorder="1" applyAlignment="1">
      <alignment horizontal="right" vertical="center"/>
      <protection/>
    </xf>
    <xf numFmtId="192" fontId="2" fillId="0" borderId="165" xfId="33" applyNumberFormat="1" applyFont="1" applyFill="1" applyBorder="1" applyAlignment="1">
      <alignment horizontal="right" vertical="center"/>
      <protection/>
    </xf>
    <xf numFmtId="192" fontId="2" fillId="0" borderId="133" xfId="33" applyNumberFormat="1" applyFont="1" applyFill="1" applyBorder="1" applyAlignment="1">
      <alignment horizontal="right" vertical="center"/>
      <protection/>
    </xf>
    <xf numFmtId="192" fontId="2" fillId="0" borderId="157" xfId="33" applyNumberFormat="1" applyFont="1" applyFill="1" applyBorder="1" applyAlignment="1">
      <alignment horizontal="right" vertical="center"/>
      <protection/>
    </xf>
    <xf numFmtId="192" fontId="2" fillId="0" borderId="166" xfId="33" applyNumberFormat="1" applyFont="1" applyFill="1" applyBorder="1" applyAlignment="1">
      <alignment horizontal="right" vertical="center"/>
      <protection/>
    </xf>
    <xf numFmtId="192" fontId="2" fillId="0" borderId="26" xfId="33" applyNumberFormat="1" applyFont="1" applyFill="1" applyBorder="1" applyAlignment="1">
      <alignment horizontal="right" vertical="center"/>
      <protection/>
    </xf>
    <xf numFmtId="192" fontId="2" fillId="0" borderId="111" xfId="33" applyNumberFormat="1" applyFont="1" applyFill="1" applyBorder="1" applyAlignment="1">
      <alignment horizontal="right" vertical="center"/>
      <protection/>
    </xf>
    <xf numFmtId="192" fontId="2" fillId="0" borderId="150" xfId="33" applyNumberFormat="1" applyFont="1" applyFill="1" applyBorder="1" applyAlignment="1">
      <alignment horizontal="right" vertical="center"/>
      <protection/>
    </xf>
    <xf numFmtId="192" fontId="2" fillId="0" borderId="135" xfId="33" applyNumberFormat="1" applyFont="1" applyFill="1" applyBorder="1" applyAlignment="1">
      <alignment horizontal="right" vertical="center"/>
      <protection/>
    </xf>
    <xf numFmtId="192" fontId="2" fillId="0" borderId="167" xfId="33" applyNumberFormat="1" applyFont="1" applyFill="1" applyBorder="1" applyAlignment="1">
      <alignment horizontal="right" vertical="center"/>
      <protection/>
    </xf>
    <xf numFmtId="192" fontId="2" fillId="0" borderId="159" xfId="33" applyNumberFormat="1" applyFont="1" applyFill="1" applyBorder="1" applyAlignment="1">
      <alignment horizontal="right" vertical="center"/>
      <protection/>
    </xf>
    <xf numFmtId="192" fontId="2" fillId="0" borderId="160" xfId="33" applyNumberFormat="1" applyFont="1" applyFill="1" applyBorder="1" applyAlignment="1">
      <alignment horizontal="right" vertical="center"/>
      <protection/>
    </xf>
    <xf numFmtId="192" fontId="2" fillId="0" borderId="22" xfId="33" applyNumberFormat="1" applyFont="1" applyFill="1" applyBorder="1" applyAlignment="1">
      <alignment horizontal="right" vertical="center"/>
      <protection/>
    </xf>
    <xf numFmtId="192" fontId="2" fillId="0" borderId="24" xfId="33" applyNumberFormat="1" applyFont="1" applyFill="1" applyBorder="1" applyAlignment="1">
      <alignment horizontal="right" vertical="center"/>
      <protection/>
    </xf>
    <xf numFmtId="192" fontId="2" fillId="0" borderId="70" xfId="33" applyNumberFormat="1" applyFont="1" applyFill="1" applyBorder="1" applyAlignment="1">
      <alignment horizontal="right" vertical="center"/>
      <protection/>
    </xf>
    <xf numFmtId="192" fontId="2" fillId="0" borderId="89" xfId="0" applyNumberFormat="1" applyFont="1" applyFill="1" applyBorder="1" applyAlignment="1">
      <alignment horizontal="right" vertical="center"/>
    </xf>
    <xf numFmtId="192" fontId="2" fillId="0" borderId="154" xfId="0" applyNumberFormat="1" applyFont="1" applyFill="1" applyBorder="1" applyAlignment="1">
      <alignment horizontal="right" vertical="center"/>
    </xf>
    <xf numFmtId="192" fontId="2" fillId="0" borderId="134" xfId="0" applyNumberFormat="1" applyFont="1" applyFill="1" applyBorder="1" applyAlignment="1">
      <alignment horizontal="right" vertical="center"/>
    </xf>
    <xf numFmtId="192" fontId="2" fillId="0" borderId="168" xfId="0" applyNumberFormat="1" applyFont="1" applyFill="1" applyBorder="1" applyAlignment="1">
      <alignment horizontal="right" vertical="center"/>
    </xf>
    <xf numFmtId="192" fontId="2" fillId="0" borderId="114" xfId="0" applyNumberFormat="1" applyFont="1" applyFill="1" applyBorder="1" applyAlignment="1">
      <alignment horizontal="right" vertical="center"/>
    </xf>
    <xf numFmtId="192" fontId="2" fillId="0" borderId="167" xfId="0" applyNumberFormat="1" applyFont="1" applyFill="1" applyBorder="1" applyAlignment="1">
      <alignment horizontal="right" vertical="center"/>
    </xf>
    <xf numFmtId="192" fontId="2" fillId="0" borderId="15" xfId="0" applyNumberFormat="1" applyFont="1" applyFill="1" applyBorder="1" applyAlignment="1">
      <alignment horizontal="right" vertical="center"/>
    </xf>
    <xf numFmtId="0" fontId="81" fillId="0" borderId="0" xfId="0" applyFont="1" applyAlignment="1">
      <alignment/>
    </xf>
    <xf numFmtId="192" fontId="3" fillId="0" borderId="16" xfId="33" applyNumberFormat="1" applyFont="1" applyFill="1" applyBorder="1" applyAlignment="1">
      <alignment vertical="center"/>
      <protection/>
    </xf>
    <xf numFmtId="0" fontId="6" fillId="0" borderId="24" xfId="0" applyFont="1" applyFill="1" applyBorder="1" applyAlignment="1">
      <alignment horizontal="center" textRotation="90" wrapText="1"/>
    </xf>
    <xf numFmtId="0" fontId="6" fillId="0" borderId="15" xfId="0" applyFont="1" applyFill="1" applyBorder="1" applyAlignment="1">
      <alignment horizontal="center" textRotation="90" wrapText="1"/>
    </xf>
    <xf numFmtId="0" fontId="6" fillId="0" borderId="147" xfId="0" applyFont="1" applyFill="1" applyBorder="1" applyAlignment="1">
      <alignment horizontal="center" textRotation="90" wrapText="1"/>
    </xf>
    <xf numFmtId="0" fontId="6" fillId="0" borderId="15" xfId="0" applyFont="1" applyFill="1" applyBorder="1" applyAlignment="1">
      <alignment textRotation="90" wrapText="1"/>
    </xf>
    <xf numFmtId="192" fontId="3" fillId="0" borderId="16" xfId="33" applyNumberFormat="1" applyFont="1" applyFill="1" applyBorder="1" applyAlignment="1">
      <alignment vertical="center"/>
      <protection/>
    </xf>
    <xf numFmtId="0" fontId="2" fillId="34" borderId="155" xfId="33" applyFont="1" applyFill="1" applyBorder="1" applyAlignment="1">
      <alignment horizontal="center" vertical="center"/>
      <protection/>
    </xf>
    <xf numFmtId="0" fontId="2" fillId="34" borderId="156" xfId="33" applyFont="1" applyFill="1" applyBorder="1" applyAlignment="1">
      <alignment vertical="center" wrapText="1"/>
      <protection/>
    </xf>
    <xf numFmtId="0" fontId="2" fillId="0" borderId="118" xfId="33" applyFont="1" applyFill="1" applyBorder="1" applyAlignment="1">
      <alignment wrapText="1"/>
      <protection/>
    </xf>
    <xf numFmtId="192" fontId="2" fillId="0" borderId="11" xfId="33" applyNumberFormat="1" applyFont="1" applyFill="1" applyBorder="1" applyAlignment="1">
      <alignment vertical="center"/>
      <protection/>
    </xf>
    <xf numFmtId="192" fontId="3" fillId="0" borderId="11" xfId="33" applyNumberFormat="1" applyFont="1" applyFill="1" applyBorder="1" applyAlignment="1">
      <alignment vertical="center"/>
      <protection/>
    </xf>
    <xf numFmtId="0" fontId="2" fillId="34" borderId="118" xfId="33" applyFont="1" applyFill="1" applyBorder="1" applyAlignment="1">
      <alignment horizontal="left" vertical="center"/>
      <protection/>
    </xf>
    <xf numFmtId="0" fontId="2" fillId="34" borderId="39" xfId="33" applyFont="1" applyFill="1" applyBorder="1" applyAlignment="1">
      <alignment horizontal="center" vertical="center"/>
      <protection/>
    </xf>
    <xf numFmtId="0" fontId="2" fillId="34" borderId="158" xfId="33" applyFont="1" applyFill="1" applyBorder="1" applyAlignment="1">
      <alignment vertical="center" wrapText="1"/>
      <protection/>
    </xf>
    <xf numFmtId="0" fontId="3" fillId="34" borderId="38" xfId="33" applyFont="1" applyFill="1" applyBorder="1" applyAlignment="1">
      <alignment horizontal="left" vertical="center"/>
      <protection/>
    </xf>
    <xf numFmtId="192" fontId="2" fillId="0" borderId="108" xfId="33" applyNumberFormat="1" applyFont="1" applyFill="1" applyBorder="1" applyAlignment="1">
      <alignment vertical="center"/>
      <protection/>
    </xf>
    <xf numFmtId="192" fontId="3" fillId="0" borderId="113" xfId="33" applyNumberFormat="1" applyFont="1" applyFill="1" applyBorder="1" applyAlignment="1">
      <alignment vertical="center"/>
      <protection/>
    </xf>
    <xf numFmtId="192" fontId="2" fillId="0" borderId="111" xfId="33" applyNumberFormat="1" applyFont="1" applyFill="1" applyBorder="1" applyAlignment="1">
      <alignment vertical="center"/>
      <protection/>
    </xf>
    <xf numFmtId="192" fontId="2" fillId="0" borderId="71" xfId="33" applyNumberFormat="1" applyFont="1" applyFill="1" applyBorder="1" applyAlignment="1">
      <alignment vertical="center"/>
      <protection/>
    </xf>
    <xf numFmtId="192" fontId="2" fillId="0" borderId="25" xfId="33" applyNumberFormat="1" applyFont="1" applyFill="1" applyBorder="1" applyAlignment="1">
      <alignment vertical="center"/>
      <protection/>
    </xf>
    <xf numFmtId="192" fontId="3" fillId="0" borderId="71" xfId="33" applyNumberFormat="1" applyFont="1" applyFill="1" applyBorder="1" applyAlignment="1">
      <alignment vertical="center"/>
      <protection/>
    </xf>
    <xf numFmtId="0" fontId="3" fillId="0" borderId="15" xfId="33" applyFont="1" applyFill="1" applyBorder="1" applyAlignment="1">
      <alignment horizontal="center" vertical="center" textRotation="90"/>
      <protection/>
    </xf>
    <xf numFmtId="0" fontId="3" fillId="0" borderId="15" xfId="33" applyFont="1" applyFill="1" applyBorder="1" applyAlignment="1">
      <alignment horizontal="center" vertical="center"/>
      <protection/>
    </xf>
    <xf numFmtId="0" fontId="6" fillId="0" borderId="147" xfId="0" applyFont="1" applyBorder="1" applyAlignment="1">
      <alignment horizontal="center" textRotation="90" wrapText="1"/>
    </xf>
    <xf numFmtId="192" fontId="2" fillId="0" borderId="124" xfId="33" applyNumberFormat="1" applyFont="1" applyFill="1" applyBorder="1" applyAlignment="1">
      <alignment vertical="center"/>
      <protection/>
    </xf>
    <xf numFmtId="192" fontId="2" fillId="0" borderId="147" xfId="33" applyNumberFormat="1" applyFont="1" applyFill="1" applyBorder="1" applyAlignment="1">
      <alignment vertical="center"/>
      <protection/>
    </xf>
    <xf numFmtId="192" fontId="2" fillId="0" borderId="15" xfId="33" applyNumberFormat="1" applyFont="1" applyFill="1" applyBorder="1" applyAlignment="1">
      <alignment vertical="center"/>
      <protection/>
    </xf>
    <xf numFmtId="192" fontId="3" fillId="0" borderId="70" xfId="33" applyNumberFormat="1" applyFont="1" applyFill="1" applyBorder="1" applyAlignment="1">
      <alignment vertical="center"/>
      <protection/>
    </xf>
    <xf numFmtId="0" fontId="6" fillId="0" borderId="169" xfId="0" applyFont="1" applyBorder="1" applyAlignment="1">
      <alignment horizontal="center" textRotation="90" wrapText="1"/>
    </xf>
    <xf numFmtId="0" fontId="6" fillId="0" borderId="14" xfId="0" applyFont="1" applyFill="1" applyBorder="1" applyAlignment="1">
      <alignment textRotation="90" wrapText="1"/>
    </xf>
    <xf numFmtId="192" fontId="2" fillId="0" borderId="161" xfId="33" applyNumberFormat="1" applyFont="1" applyFill="1" applyBorder="1" applyAlignment="1">
      <alignment vertical="center"/>
      <protection/>
    </xf>
    <xf numFmtId="192" fontId="2" fillId="0" borderId="169" xfId="33" applyNumberFormat="1" applyFont="1" applyFill="1" applyBorder="1" applyAlignment="1">
      <alignment vertical="center"/>
      <protection/>
    </xf>
    <xf numFmtId="192" fontId="2" fillId="0" borderId="14" xfId="33" applyNumberFormat="1" applyFont="1" applyFill="1" applyBorder="1" applyAlignment="1">
      <alignment vertical="center"/>
      <protection/>
    </xf>
    <xf numFmtId="192" fontId="3" fillId="0" borderId="169" xfId="33" applyNumberFormat="1" applyFont="1" applyFill="1" applyBorder="1" applyAlignment="1">
      <alignment vertical="center"/>
      <protection/>
    </xf>
    <xf numFmtId="0" fontId="3" fillId="0" borderId="170" xfId="33" applyFont="1" applyFill="1" applyBorder="1" applyAlignment="1">
      <alignment horizontal="center" vertical="center" textRotation="90"/>
      <protection/>
    </xf>
    <xf numFmtId="0" fontId="3" fillId="0" borderId="171" xfId="33" applyFont="1" applyFill="1" applyBorder="1" applyAlignment="1">
      <alignment horizontal="center" vertical="center" textRotation="90"/>
      <protection/>
    </xf>
    <xf numFmtId="0" fontId="3" fillId="0" borderId="55" xfId="33" applyFont="1" applyFill="1" applyBorder="1" applyAlignment="1">
      <alignment horizontal="center" vertical="center" textRotation="90"/>
      <protection/>
    </xf>
    <xf numFmtId="0" fontId="3" fillId="0" borderId="171" xfId="33" applyFont="1" applyFill="1" applyBorder="1" applyAlignment="1">
      <alignment horizontal="center" vertical="center"/>
      <protection/>
    </xf>
    <xf numFmtId="0" fontId="3" fillId="0" borderId="55" xfId="33" applyFont="1" applyFill="1" applyBorder="1" applyAlignment="1">
      <alignment horizontal="center" vertical="center"/>
      <protection/>
    </xf>
    <xf numFmtId="0" fontId="6" fillId="0" borderId="172" xfId="0" applyFont="1" applyBorder="1" applyAlignment="1">
      <alignment horizontal="center" textRotation="90" wrapText="1"/>
    </xf>
    <xf numFmtId="0" fontId="6" fillId="0" borderId="101" xfId="0" applyFont="1" applyBorder="1" applyAlignment="1">
      <alignment horizontal="center" textRotation="90" wrapText="1"/>
    </xf>
    <xf numFmtId="0" fontId="6" fillId="0" borderId="171" xfId="0" applyFont="1" applyFill="1" applyBorder="1" applyAlignment="1">
      <alignment textRotation="90" wrapText="1"/>
    </xf>
    <xf numFmtId="0" fontId="6" fillId="0" borderId="55" xfId="0" applyFont="1" applyFill="1" applyBorder="1" applyAlignment="1">
      <alignment textRotation="90" wrapText="1"/>
    </xf>
    <xf numFmtId="192" fontId="2" fillId="0" borderId="173" xfId="33" applyNumberFormat="1" applyFont="1" applyFill="1" applyBorder="1" applyAlignment="1">
      <alignment vertical="center"/>
      <protection/>
    </xf>
    <xf numFmtId="192" fontId="2" fillId="0" borderId="113" xfId="33" applyNumberFormat="1" applyFont="1" applyFill="1" applyBorder="1" applyAlignment="1">
      <alignment vertical="center"/>
      <protection/>
    </xf>
    <xf numFmtId="192" fontId="2" fillId="0" borderId="172" xfId="33" applyNumberFormat="1" applyFont="1" applyFill="1" applyBorder="1" applyAlignment="1">
      <alignment vertical="center"/>
      <protection/>
    </xf>
    <xf numFmtId="192" fontId="2" fillId="0" borderId="101" xfId="33" applyNumberFormat="1" applyFont="1" applyFill="1" applyBorder="1" applyAlignment="1">
      <alignment vertical="center"/>
      <protection/>
    </xf>
    <xf numFmtId="192" fontId="2" fillId="0" borderId="171" xfId="33" applyNumberFormat="1" applyFont="1" applyFill="1" applyBorder="1" applyAlignment="1">
      <alignment vertical="center"/>
      <protection/>
    </xf>
    <xf numFmtId="192" fontId="2" fillId="0" borderId="55" xfId="33" applyNumberFormat="1" applyFont="1" applyFill="1" applyBorder="1" applyAlignment="1">
      <alignment vertical="center"/>
      <protection/>
    </xf>
    <xf numFmtId="192" fontId="3" fillId="0" borderId="174" xfId="33" applyNumberFormat="1" applyFont="1" applyFill="1" applyBorder="1" applyAlignment="1">
      <alignment vertical="center"/>
      <protection/>
    </xf>
    <xf numFmtId="192" fontId="3" fillId="0" borderId="73" xfId="33" applyNumberFormat="1" applyFont="1" applyFill="1" applyBorder="1" applyAlignment="1">
      <alignment vertical="center"/>
      <protection/>
    </xf>
    <xf numFmtId="0" fontId="62" fillId="0" borderId="22" xfId="0" applyFont="1" applyBorder="1" applyAlignment="1">
      <alignment horizontal="center" textRotation="90"/>
    </xf>
    <xf numFmtId="0" fontId="62" fillId="0" borderId="26" xfId="0" applyFont="1" applyBorder="1" applyAlignment="1">
      <alignment horizontal="center"/>
    </xf>
    <xf numFmtId="0" fontId="1" fillId="0" borderId="26" xfId="0" applyFont="1" applyBorder="1" applyAlignment="1">
      <alignment horizontal="center" textRotation="90" wrapText="1"/>
    </xf>
    <xf numFmtId="0" fontId="23" fillId="0" borderId="151" xfId="33" applyFont="1" applyFill="1" applyBorder="1" applyAlignment="1">
      <alignment horizontal="left" vertical="center"/>
      <protection/>
    </xf>
    <xf numFmtId="0" fontId="24" fillId="0" borderId="19" xfId="33" applyFont="1" applyFill="1" applyBorder="1">
      <alignment/>
      <protection/>
    </xf>
    <xf numFmtId="0" fontId="24" fillId="0" borderId="59" xfId="33" applyFont="1" applyFill="1" applyBorder="1" applyAlignment="1">
      <alignment horizontal="right" vertical="top" wrapText="1"/>
      <protection/>
    </xf>
    <xf numFmtId="0" fontId="24" fillId="0" borderId="33" xfId="33" applyFont="1" applyFill="1" applyBorder="1">
      <alignment/>
      <protection/>
    </xf>
    <xf numFmtId="0" fontId="24" fillId="0" borderId="0" xfId="33" applyFont="1" applyFill="1" applyBorder="1">
      <alignment/>
      <protection/>
    </xf>
    <xf numFmtId="0" fontId="24" fillId="0" borderId="53" xfId="33" applyFont="1" applyFill="1" applyBorder="1" applyAlignment="1">
      <alignment wrapText="1"/>
      <protection/>
    </xf>
    <xf numFmtId="0" fontId="23" fillId="0" borderId="53" xfId="33" applyFont="1" applyFill="1" applyBorder="1" applyAlignment="1">
      <alignment horizontal="center" vertical="center" wrapText="1"/>
      <protection/>
    </xf>
    <xf numFmtId="0" fontId="3" fillId="34" borderId="38" xfId="33" applyFont="1" applyFill="1" applyBorder="1" applyAlignment="1">
      <alignment horizontal="center" vertical="center"/>
      <protection/>
    </xf>
    <xf numFmtId="192" fontId="2" fillId="37" borderId="46" xfId="0" applyNumberFormat="1" applyFont="1" applyFill="1" applyBorder="1" applyAlignment="1">
      <alignment horizontal="right"/>
    </xf>
    <xf numFmtId="192" fontId="2" fillId="37" borderId="32" xfId="0" applyNumberFormat="1" applyFont="1" applyFill="1" applyBorder="1" applyAlignment="1">
      <alignment horizontal="right"/>
    </xf>
    <xf numFmtId="192" fontId="2" fillId="37" borderId="35" xfId="0" applyNumberFormat="1" applyFont="1" applyFill="1" applyBorder="1" applyAlignment="1">
      <alignment horizontal="right"/>
    </xf>
    <xf numFmtId="192" fontId="2" fillId="37" borderId="138" xfId="0" applyNumberFormat="1" applyFont="1" applyFill="1" applyBorder="1" applyAlignment="1">
      <alignment horizontal="right"/>
    </xf>
    <xf numFmtId="192" fontId="2" fillId="37" borderId="13" xfId="0" applyNumberFormat="1" applyFont="1" applyFill="1" applyBorder="1" applyAlignment="1">
      <alignment horizontal="right"/>
    </xf>
    <xf numFmtId="192" fontId="2" fillId="37" borderId="38" xfId="0" applyNumberFormat="1" applyFont="1" applyFill="1" applyBorder="1" applyAlignment="1">
      <alignment horizontal="right"/>
    </xf>
    <xf numFmtId="192" fontId="2" fillId="0" borderId="106" xfId="33" applyNumberFormat="1" applyFont="1" applyFill="1" applyBorder="1" applyAlignment="1">
      <alignment horizontal="right" vertical="center"/>
      <protection/>
    </xf>
    <xf numFmtId="0" fontId="3" fillId="0" borderId="69" xfId="33" applyFont="1" applyFill="1" applyBorder="1" applyAlignment="1">
      <alignment horizontal="center" textRotation="90" wrapText="1"/>
      <protection/>
    </xf>
    <xf numFmtId="192" fontId="2" fillId="0" borderId="169" xfId="33" applyNumberFormat="1" applyFont="1" applyFill="1" applyBorder="1" applyAlignment="1">
      <alignment horizontal="right" vertical="center"/>
      <protection/>
    </xf>
    <xf numFmtId="0" fontId="97" fillId="37" borderId="0" xfId="0" applyFont="1" applyFill="1" applyBorder="1" applyAlignment="1">
      <alignment horizontal="center"/>
    </xf>
    <xf numFmtId="0" fontId="97" fillId="37" borderId="58" xfId="33" applyFont="1" applyFill="1" applyBorder="1" applyAlignment="1">
      <alignment horizontal="center" textRotation="90" wrapText="1"/>
      <protection/>
    </xf>
    <xf numFmtId="0" fontId="97" fillId="37" borderId="0" xfId="33" applyFont="1" applyFill="1" applyBorder="1" applyAlignment="1">
      <alignment textRotation="90" wrapText="1"/>
      <protection/>
    </xf>
    <xf numFmtId="192" fontId="2" fillId="0" borderId="147" xfId="33" applyNumberFormat="1" applyFont="1" applyFill="1" applyBorder="1" applyAlignment="1">
      <alignment horizontal="right" vertical="center"/>
      <protection/>
    </xf>
    <xf numFmtId="192" fontId="2" fillId="0" borderId="175" xfId="33" applyNumberFormat="1" applyFont="1" applyFill="1" applyBorder="1" applyAlignment="1">
      <alignment horizontal="right" vertical="center"/>
      <protection/>
    </xf>
    <xf numFmtId="192" fontId="2" fillId="0" borderId="38" xfId="0" applyNumberFormat="1" applyFont="1" applyFill="1" applyBorder="1" applyAlignment="1">
      <alignment horizontal="right" vertical="center"/>
    </xf>
    <xf numFmtId="192" fontId="2" fillId="0" borderId="91" xfId="33" applyNumberFormat="1" applyFont="1" applyFill="1" applyBorder="1" applyAlignment="1">
      <alignment horizontal="right" vertical="center"/>
      <protection/>
    </xf>
    <xf numFmtId="192" fontId="2" fillId="0" borderId="100" xfId="33" applyNumberFormat="1" applyFont="1" applyFill="1" applyBorder="1" applyAlignment="1">
      <alignment horizontal="right" vertical="center"/>
      <protection/>
    </xf>
    <xf numFmtId="192" fontId="2" fillId="0" borderId="176" xfId="0" applyNumberFormat="1" applyFont="1" applyFill="1" applyBorder="1" applyAlignment="1">
      <alignment horizontal="right" vertical="center"/>
    </xf>
    <xf numFmtId="192" fontId="2" fillId="0" borderId="100" xfId="0" applyNumberFormat="1" applyFont="1" applyFill="1" applyBorder="1" applyAlignment="1">
      <alignment horizontal="right" vertical="center"/>
    </xf>
    <xf numFmtId="192" fontId="2" fillId="0" borderId="58" xfId="0" applyNumberFormat="1" applyFont="1" applyFill="1" applyBorder="1" applyAlignment="1">
      <alignment horizontal="right" vertical="center"/>
    </xf>
    <xf numFmtId="192" fontId="2" fillId="0" borderId="68" xfId="33" applyNumberFormat="1" applyFont="1" applyFill="1" applyBorder="1" applyAlignment="1">
      <alignment horizontal="right" vertical="center"/>
      <protection/>
    </xf>
    <xf numFmtId="192" fontId="2" fillId="0" borderId="149" xfId="33" applyNumberFormat="1" applyFont="1" applyFill="1" applyBorder="1" applyAlignment="1">
      <alignment horizontal="right" vertical="center"/>
      <protection/>
    </xf>
    <xf numFmtId="0" fontId="14" fillId="36" borderId="0" xfId="35" applyFont="1" applyFill="1" applyBorder="1" applyAlignment="1">
      <alignment horizontal="left" wrapText="1"/>
      <protection/>
    </xf>
    <xf numFmtId="0" fontId="99" fillId="38" borderId="0" xfId="35" applyFont="1" applyFill="1" applyBorder="1" applyAlignment="1">
      <alignment horizontal="center" vertical="center"/>
      <protection/>
    </xf>
    <xf numFmtId="0" fontId="2" fillId="34" borderId="177" xfId="35" applyFont="1" applyFill="1" applyBorder="1" applyAlignment="1" applyProtection="1">
      <alignment horizontal="left" vertical="top" wrapText="1"/>
      <protection locked="0"/>
    </xf>
    <xf numFmtId="0" fontId="2" fillId="34" borderId="178" xfId="35" applyFont="1" applyFill="1" applyBorder="1" applyAlignment="1" applyProtection="1">
      <alignment horizontal="left" vertical="top" wrapText="1"/>
      <protection locked="0"/>
    </xf>
    <xf numFmtId="0" fontId="2" fillId="34" borderId="179" xfId="35" applyFont="1" applyFill="1" applyBorder="1" applyAlignment="1" applyProtection="1">
      <alignment horizontal="left" vertical="top" wrapText="1"/>
      <protection locked="0"/>
    </xf>
    <xf numFmtId="0" fontId="2" fillId="34" borderId="180" xfId="35" applyFont="1" applyFill="1" applyBorder="1" applyAlignment="1" applyProtection="1">
      <alignment horizontal="left" vertical="top" wrapText="1"/>
      <protection locked="0"/>
    </xf>
    <xf numFmtId="0" fontId="2" fillId="34" borderId="181" xfId="35" applyFont="1" applyFill="1" applyBorder="1" applyAlignment="1" applyProtection="1">
      <alignment horizontal="left" vertical="top" wrapText="1"/>
      <protection locked="0"/>
    </xf>
    <xf numFmtId="0" fontId="2" fillId="34" borderId="182" xfId="35" applyFont="1" applyFill="1" applyBorder="1" applyAlignment="1" applyProtection="1">
      <alignment horizontal="left" vertical="top" wrapText="1"/>
      <protection locked="0"/>
    </xf>
    <xf numFmtId="0" fontId="11" fillId="34" borderId="183" xfId="35" applyFont="1" applyFill="1" applyBorder="1" applyAlignment="1">
      <alignment horizontal="left" vertical="top" wrapText="1"/>
      <protection/>
    </xf>
    <xf numFmtId="0" fontId="11" fillId="34" borderId="184" xfId="35" applyFont="1" applyFill="1" applyBorder="1" applyAlignment="1">
      <alignment horizontal="left" vertical="top" wrapText="1"/>
      <protection/>
    </xf>
    <xf numFmtId="0" fontId="11" fillId="34" borderId="185" xfId="35" applyFont="1" applyFill="1" applyBorder="1" applyAlignment="1">
      <alignment horizontal="left" vertical="top" wrapText="1"/>
      <protection/>
    </xf>
    <xf numFmtId="0" fontId="11" fillId="34" borderId="186" xfId="35" applyFont="1" applyFill="1" applyBorder="1" applyAlignment="1">
      <alignment horizontal="left" vertical="top" wrapText="1"/>
      <protection/>
    </xf>
    <xf numFmtId="0" fontId="11" fillId="34" borderId="0" xfId="35" applyFont="1" applyFill="1" applyBorder="1" applyAlignment="1">
      <alignment horizontal="left" vertical="top" wrapText="1"/>
      <protection/>
    </xf>
    <xf numFmtId="0" fontId="11" fillId="34" borderId="187" xfId="35" applyFont="1" applyFill="1" applyBorder="1" applyAlignment="1">
      <alignment horizontal="left" vertical="top" wrapText="1"/>
      <protection/>
    </xf>
    <xf numFmtId="0" fontId="11" fillId="34" borderId="188" xfId="35" applyFont="1" applyFill="1" applyBorder="1" applyAlignment="1">
      <alignment horizontal="left" vertical="top" wrapText="1"/>
      <protection/>
    </xf>
    <xf numFmtId="0" fontId="11" fillId="34" borderId="189" xfId="35" applyFont="1" applyFill="1" applyBorder="1" applyAlignment="1">
      <alignment horizontal="left" vertical="top" wrapText="1"/>
      <protection/>
    </xf>
    <xf numFmtId="0" fontId="11" fillId="34" borderId="190" xfId="35" applyFont="1" applyFill="1" applyBorder="1" applyAlignment="1">
      <alignment horizontal="left" vertical="top" wrapText="1"/>
      <protection/>
    </xf>
    <xf numFmtId="0" fontId="24" fillId="0" borderId="44" xfId="33" applyFont="1" applyFill="1" applyBorder="1" applyAlignment="1">
      <alignment wrapText="1"/>
      <protection/>
    </xf>
    <xf numFmtId="0" fontId="24" fillId="0" borderId="13" xfId="33" applyFont="1" applyFill="1" applyBorder="1" applyAlignment="1">
      <alignment/>
      <protection/>
    </xf>
    <xf numFmtId="0" fontId="21" fillId="0" borderId="33" xfId="33" applyFont="1" applyFill="1" applyBorder="1" applyAlignment="1">
      <alignment wrapText="1"/>
      <protection/>
    </xf>
    <xf numFmtId="0" fontId="21" fillId="0" borderId="0" xfId="33" applyFont="1" applyFill="1" applyBorder="1" applyAlignment="1">
      <alignment/>
      <protection/>
    </xf>
    <xf numFmtId="0" fontId="4" fillId="0" borderId="72" xfId="33" applyFont="1" applyFill="1" applyBorder="1" applyAlignment="1">
      <alignment wrapText="1"/>
      <protection/>
    </xf>
    <xf numFmtId="0" fontId="2" fillId="0" borderId="58" xfId="33" applyFont="1" applyFill="1" applyBorder="1" applyAlignment="1">
      <alignment/>
      <protection/>
    </xf>
    <xf numFmtId="0" fontId="4" fillId="0" borderId="33" xfId="33" applyFont="1" applyFill="1" applyBorder="1" applyAlignment="1">
      <alignment wrapText="1"/>
      <protection/>
    </xf>
    <xf numFmtId="0" fontId="2" fillId="0" borderId="0" xfId="33" applyFill="1" applyBorder="1" applyAlignment="1">
      <alignment/>
      <protection/>
    </xf>
    <xf numFmtId="0" fontId="4" fillId="0" borderId="44" xfId="33" applyFont="1" applyFill="1" applyBorder="1" applyAlignment="1">
      <alignment horizontal="left" wrapText="1"/>
      <protection/>
    </xf>
    <xf numFmtId="0" fontId="4" fillId="0" borderId="13" xfId="33" applyFont="1" applyFill="1" applyBorder="1" applyAlignment="1">
      <alignment horizontal="left"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Standaard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CT95"/>
  <sheetViews>
    <sheetView showGridLines="0" workbookViewId="0" topLeftCell="A1">
      <selection activeCell="B16" sqref="B16:C33"/>
    </sheetView>
  </sheetViews>
  <sheetFormatPr defaultColWidth="0" defaultRowHeight="12" customHeight="1" zeroHeight="1"/>
  <cols>
    <col min="1" max="1" width="2.25390625" style="185" customWidth="1"/>
    <col min="2" max="2" width="27.50390625" style="185" customWidth="1"/>
    <col min="3" max="3" width="37.50390625" style="185" customWidth="1"/>
    <col min="4" max="4" width="2.125" style="186" customWidth="1"/>
    <col min="5" max="5" width="11.25390625" style="186" customWidth="1"/>
    <col min="6" max="6" width="11.25390625" style="187" customWidth="1"/>
    <col min="7" max="9" width="11.25390625" style="186" customWidth="1"/>
    <col min="10" max="10" width="2.25390625" style="186" customWidth="1"/>
    <col min="11" max="11" width="8.625" style="186" hidden="1" customWidth="1"/>
    <col min="12" max="122" width="8.625" style="185" hidden="1" customWidth="1"/>
    <col min="123" max="16384" width="9.00390625" style="185" hidden="1" customWidth="1"/>
  </cols>
  <sheetData>
    <row r="1" spans="1:10" ht="12" customHeight="1">
      <c r="A1" s="377"/>
      <c r="B1" s="378"/>
      <c r="C1" s="378"/>
      <c r="D1" s="379"/>
      <c r="E1" s="379"/>
      <c r="F1" s="380"/>
      <c r="G1" s="379"/>
      <c r="H1" s="379"/>
      <c r="I1" s="379"/>
      <c r="J1" s="379"/>
    </row>
    <row r="2" spans="1:11" ht="28.5" customHeight="1">
      <c r="A2" s="378"/>
      <c r="B2" s="806" t="s">
        <v>411</v>
      </c>
      <c r="C2" s="806"/>
      <c r="D2" s="379"/>
      <c r="E2" s="379"/>
      <c r="F2" s="383"/>
      <c r="G2" s="383"/>
      <c r="H2" s="383"/>
      <c r="I2" s="383"/>
      <c r="J2" s="383"/>
      <c r="K2" s="188"/>
    </row>
    <row r="3" spans="1:11" ht="12" customHeight="1" thickBot="1">
      <c r="A3" s="378"/>
      <c r="B3" s="378"/>
      <c r="C3" s="378"/>
      <c r="D3" s="379"/>
      <c r="E3" s="379"/>
      <c r="F3" s="380"/>
      <c r="G3" s="379"/>
      <c r="H3" s="379"/>
      <c r="I3" s="383"/>
      <c r="J3" s="383"/>
      <c r="K3" s="188"/>
    </row>
    <row r="4" spans="1:11" s="189" customFormat="1" ht="14.25" thickBot="1" thickTop="1">
      <c r="A4" s="381"/>
      <c r="B4" s="388" t="s">
        <v>395</v>
      </c>
      <c r="C4" s="649" t="s">
        <v>471</v>
      </c>
      <c r="D4" s="385"/>
      <c r="E4" s="381"/>
      <c r="F4" s="381"/>
      <c r="G4" s="381"/>
      <c r="H4" s="381"/>
      <c r="I4" s="383"/>
      <c r="J4" s="383"/>
      <c r="K4" s="188"/>
    </row>
    <row r="5" spans="1:11" s="189" customFormat="1" ht="12" customHeight="1" thickBot="1" thickTop="1">
      <c r="A5" s="381"/>
      <c r="B5" s="392"/>
      <c r="C5" s="389"/>
      <c r="D5" s="385"/>
      <c r="E5" s="381"/>
      <c r="F5" s="381"/>
      <c r="G5" s="381"/>
      <c r="H5" s="381"/>
      <c r="I5" s="383"/>
      <c r="J5" s="383"/>
      <c r="K5" s="188"/>
    </row>
    <row r="6" spans="1:11" s="189" customFormat="1" ht="14.25" thickBot="1" thickTop="1">
      <c r="A6" s="381"/>
      <c r="B6" s="388" t="s">
        <v>460</v>
      </c>
      <c r="C6" s="649">
        <v>2016</v>
      </c>
      <c r="D6" s="385"/>
      <c r="E6" s="381"/>
      <c r="F6" s="381"/>
      <c r="G6" s="381"/>
      <c r="H6" s="381"/>
      <c r="I6" s="383"/>
      <c r="J6" s="383"/>
      <c r="K6" s="188"/>
    </row>
    <row r="7" spans="1:11" s="189" customFormat="1" ht="12" customHeight="1" thickBot="1" thickTop="1">
      <c r="A7" s="381"/>
      <c r="B7" s="392"/>
      <c r="C7" s="390"/>
      <c r="D7" s="385"/>
      <c r="E7" s="381"/>
      <c r="F7" s="381"/>
      <c r="G7" s="381"/>
      <c r="H7" s="381"/>
      <c r="I7" s="383"/>
      <c r="J7" s="383"/>
      <c r="K7" s="188"/>
    </row>
    <row r="8" spans="1:11" s="189" customFormat="1" ht="14.25" thickBot="1" thickTop="1">
      <c r="A8" s="381"/>
      <c r="B8" s="393" t="s">
        <v>446</v>
      </c>
      <c r="C8" s="650" t="s">
        <v>472</v>
      </c>
      <c r="D8" s="385"/>
      <c r="E8" s="381"/>
      <c r="F8" s="381"/>
      <c r="G8" s="381"/>
      <c r="H8" s="381"/>
      <c r="I8" s="383"/>
      <c r="J8" s="383"/>
      <c r="K8" s="188"/>
    </row>
    <row r="9" spans="1:98" s="190" customFormat="1" ht="12" customHeight="1" thickBot="1" thickTop="1">
      <c r="A9" s="382"/>
      <c r="B9" s="392"/>
      <c r="C9" s="390"/>
      <c r="D9" s="380"/>
      <c r="E9" s="382"/>
      <c r="F9" s="382"/>
      <c r="G9" s="382"/>
      <c r="H9" s="382"/>
      <c r="I9" s="383"/>
      <c r="J9" s="383"/>
      <c r="K9" s="188"/>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2"/>
      <c r="CO9" s="192"/>
      <c r="CP9" s="191"/>
      <c r="CQ9" s="191"/>
      <c r="CR9" s="191"/>
      <c r="CS9" s="191"/>
      <c r="CT9" s="192"/>
    </row>
    <row r="10" spans="1:11" ht="14.25" thickBot="1" thickTop="1">
      <c r="A10" s="378"/>
      <c r="B10" s="393" t="s">
        <v>396</v>
      </c>
      <c r="C10" s="651">
        <v>43070</v>
      </c>
      <c r="D10" s="379"/>
      <c r="E10" s="379"/>
      <c r="F10" s="380"/>
      <c r="G10" s="379"/>
      <c r="H10" s="379"/>
      <c r="I10" s="383"/>
      <c r="J10" s="383"/>
      <c r="K10" s="188"/>
    </row>
    <row r="11" spans="1:11" ht="12" customHeight="1" thickBot="1" thickTop="1">
      <c r="A11" s="378"/>
      <c r="B11" s="392"/>
      <c r="C11" s="391"/>
      <c r="D11" s="379"/>
      <c r="E11" s="379"/>
      <c r="F11" s="380"/>
      <c r="G11" s="379"/>
      <c r="H11" s="379"/>
      <c r="I11" s="383"/>
      <c r="J11" s="383"/>
      <c r="K11" s="188"/>
    </row>
    <row r="12" spans="1:11" ht="14.25" thickBot="1" thickTop="1">
      <c r="A12" s="378"/>
      <c r="B12" s="393" t="s">
        <v>397</v>
      </c>
      <c r="C12" s="649" t="s">
        <v>473</v>
      </c>
      <c r="D12" s="379"/>
      <c r="E12" s="379"/>
      <c r="F12" s="380"/>
      <c r="G12" s="379"/>
      <c r="H12" s="379"/>
      <c r="I12" s="383"/>
      <c r="J12" s="383"/>
      <c r="K12" s="188"/>
    </row>
    <row r="13" spans="1:11" ht="13.5" customHeight="1" thickTop="1">
      <c r="A13" s="378"/>
      <c r="B13" s="378"/>
      <c r="C13" s="378"/>
      <c r="D13" s="379"/>
      <c r="E13" s="379"/>
      <c r="F13" s="380"/>
      <c r="G13" s="379"/>
      <c r="H13" s="379"/>
      <c r="I13" s="383"/>
      <c r="J13" s="383"/>
      <c r="K13" s="188"/>
    </row>
    <row r="14" spans="1:11" ht="13.5" customHeight="1">
      <c r="A14" s="378"/>
      <c r="B14" s="394"/>
      <c r="C14" s="395"/>
      <c r="D14" s="386"/>
      <c r="E14" s="379"/>
      <c r="F14" s="380"/>
      <c r="G14" s="379"/>
      <c r="H14" s="379"/>
      <c r="I14" s="383"/>
      <c r="J14" s="383"/>
      <c r="K14" s="188"/>
    </row>
    <row r="15" spans="1:10" ht="16.5" thickBot="1">
      <c r="A15" s="378"/>
      <c r="B15" s="805" t="s">
        <v>447</v>
      </c>
      <c r="C15" s="805"/>
      <c r="D15" s="387"/>
      <c r="E15" s="396" t="s">
        <v>425</v>
      </c>
      <c r="F15" s="397">
        <v>2016</v>
      </c>
      <c r="G15" s="379"/>
      <c r="H15" s="379"/>
      <c r="I15" s="379"/>
      <c r="J15" s="379"/>
    </row>
    <row r="16" spans="1:10" ht="15" customHeight="1" thickTop="1">
      <c r="A16" s="378"/>
      <c r="B16" s="807" t="s">
        <v>462</v>
      </c>
      <c r="C16" s="808"/>
      <c r="D16" s="379"/>
      <c r="E16" s="813" t="s">
        <v>463</v>
      </c>
      <c r="F16" s="814"/>
      <c r="G16" s="814"/>
      <c r="H16" s="814"/>
      <c r="I16" s="815"/>
      <c r="J16" s="379"/>
    </row>
    <row r="17" spans="1:18" ht="15" customHeight="1">
      <c r="A17" s="378"/>
      <c r="B17" s="809"/>
      <c r="C17" s="810"/>
      <c r="D17" s="379"/>
      <c r="E17" s="816"/>
      <c r="F17" s="817"/>
      <c r="G17" s="817"/>
      <c r="H17" s="817"/>
      <c r="I17" s="818"/>
      <c r="J17" s="379"/>
      <c r="R17" s="193"/>
    </row>
    <row r="18" spans="1:10" ht="15" customHeight="1">
      <c r="A18" s="378"/>
      <c r="B18" s="809"/>
      <c r="C18" s="810"/>
      <c r="D18" s="379"/>
      <c r="E18" s="816"/>
      <c r="F18" s="817"/>
      <c r="G18" s="817"/>
      <c r="H18" s="817"/>
      <c r="I18" s="818"/>
      <c r="J18" s="379"/>
    </row>
    <row r="19" spans="1:10" ht="15" customHeight="1">
      <c r="A19" s="378"/>
      <c r="B19" s="809"/>
      <c r="C19" s="810"/>
      <c r="D19" s="379"/>
      <c r="E19" s="816"/>
      <c r="F19" s="817"/>
      <c r="G19" s="817"/>
      <c r="H19" s="817"/>
      <c r="I19" s="818"/>
      <c r="J19" s="379"/>
    </row>
    <row r="20" spans="1:10" ht="15" customHeight="1">
      <c r="A20" s="378"/>
      <c r="B20" s="809"/>
      <c r="C20" s="810"/>
      <c r="D20" s="379"/>
      <c r="E20" s="816"/>
      <c r="F20" s="817"/>
      <c r="G20" s="817"/>
      <c r="H20" s="817"/>
      <c r="I20" s="818"/>
      <c r="J20" s="384"/>
    </row>
    <row r="21" spans="1:10" ht="15" customHeight="1">
      <c r="A21" s="378"/>
      <c r="B21" s="809"/>
      <c r="C21" s="810"/>
      <c r="D21" s="379"/>
      <c r="E21" s="816"/>
      <c r="F21" s="817"/>
      <c r="G21" s="817"/>
      <c r="H21" s="817"/>
      <c r="I21" s="818"/>
      <c r="J21" s="379"/>
    </row>
    <row r="22" spans="1:10" ht="15" customHeight="1">
      <c r="A22" s="378"/>
      <c r="B22" s="809"/>
      <c r="C22" s="810"/>
      <c r="D22" s="379"/>
      <c r="E22" s="816"/>
      <c r="F22" s="817"/>
      <c r="G22" s="817"/>
      <c r="H22" s="817"/>
      <c r="I22" s="818"/>
      <c r="J22" s="379"/>
    </row>
    <row r="23" spans="1:10" ht="15" customHeight="1">
      <c r="A23" s="378"/>
      <c r="B23" s="809"/>
      <c r="C23" s="810"/>
      <c r="D23" s="379"/>
      <c r="E23" s="816"/>
      <c r="F23" s="817"/>
      <c r="G23" s="817"/>
      <c r="H23" s="817"/>
      <c r="I23" s="818"/>
      <c r="J23" s="379"/>
    </row>
    <row r="24" spans="1:10" ht="15" customHeight="1">
      <c r="A24" s="378"/>
      <c r="B24" s="809"/>
      <c r="C24" s="810"/>
      <c r="D24" s="379"/>
      <c r="E24" s="816"/>
      <c r="F24" s="817"/>
      <c r="G24" s="817"/>
      <c r="H24" s="817"/>
      <c r="I24" s="818"/>
      <c r="J24" s="379"/>
    </row>
    <row r="25" spans="1:10" ht="15" customHeight="1">
      <c r="A25" s="378"/>
      <c r="B25" s="809"/>
      <c r="C25" s="810"/>
      <c r="D25" s="379"/>
      <c r="E25" s="816"/>
      <c r="F25" s="817"/>
      <c r="G25" s="817"/>
      <c r="H25" s="817"/>
      <c r="I25" s="818"/>
      <c r="J25" s="379"/>
    </row>
    <row r="26" spans="1:10" ht="15" customHeight="1">
      <c r="A26" s="378"/>
      <c r="B26" s="809"/>
      <c r="C26" s="810"/>
      <c r="D26" s="379"/>
      <c r="E26" s="816"/>
      <c r="F26" s="817"/>
      <c r="G26" s="817"/>
      <c r="H26" s="817"/>
      <c r="I26" s="818"/>
      <c r="J26" s="379"/>
    </row>
    <row r="27" spans="1:10" ht="15" customHeight="1">
      <c r="A27" s="378"/>
      <c r="B27" s="809"/>
      <c r="C27" s="810"/>
      <c r="D27" s="379"/>
      <c r="E27" s="816"/>
      <c r="F27" s="817"/>
      <c r="G27" s="817"/>
      <c r="H27" s="817"/>
      <c r="I27" s="818"/>
      <c r="J27" s="379"/>
    </row>
    <row r="28" spans="1:14" ht="15" customHeight="1">
      <c r="A28" s="378"/>
      <c r="B28" s="809"/>
      <c r="C28" s="810"/>
      <c r="D28" s="379"/>
      <c r="E28" s="816"/>
      <c r="F28" s="817"/>
      <c r="G28" s="817"/>
      <c r="H28" s="817"/>
      <c r="I28" s="818"/>
      <c r="J28" s="379"/>
      <c r="L28" s="186"/>
      <c r="M28" s="186"/>
      <c r="N28" s="186"/>
    </row>
    <row r="29" spans="1:10" ht="15" customHeight="1">
      <c r="A29" s="378"/>
      <c r="B29" s="809"/>
      <c r="C29" s="810"/>
      <c r="D29" s="379"/>
      <c r="E29" s="816"/>
      <c r="F29" s="817"/>
      <c r="G29" s="817"/>
      <c r="H29" s="817"/>
      <c r="I29" s="818"/>
      <c r="J29" s="379"/>
    </row>
    <row r="30" spans="1:10" ht="15" customHeight="1">
      <c r="A30" s="378"/>
      <c r="B30" s="809"/>
      <c r="C30" s="810"/>
      <c r="D30" s="379"/>
      <c r="E30" s="816"/>
      <c r="F30" s="817"/>
      <c r="G30" s="817"/>
      <c r="H30" s="817"/>
      <c r="I30" s="818"/>
      <c r="J30" s="379"/>
    </row>
    <row r="31" spans="1:10" ht="15" customHeight="1">
      <c r="A31" s="378"/>
      <c r="B31" s="809"/>
      <c r="C31" s="810"/>
      <c r="D31" s="379"/>
      <c r="E31" s="816"/>
      <c r="F31" s="817"/>
      <c r="G31" s="817"/>
      <c r="H31" s="817"/>
      <c r="I31" s="818"/>
      <c r="J31" s="379"/>
    </row>
    <row r="32" spans="1:10" ht="15" customHeight="1">
      <c r="A32" s="378"/>
      <c r="B32" s="809"/>
      <c r="C32" s="810"/>
      <c r="D32" s="379"/>
      <c r="E32" s="816"/>
      <c r="F32" s="817"/>
      <c r="G32" s="817"/>
      <c r="H32" s="817"/>
      <c r="I32" s="818"/>
      <c r="J32" s="379"/>
    </row>
    <row r="33" spans="1:10" ht="15" customHeight="1" thickBot="1">
      <c r="A33" s="378"/>
      <c r="B33" s="811"/>
      <c r="C33" s="812"/>
      <c r="D33" s="379"/>
      <c r="E33" s="819"/>
      <c r="F33" s="820"/>
      <c r="G33" s="820"/>
      <c r="H33" s="820"/>
      <c r="I33" s="821"/>
      <c r="J33" s="379"/>
    </row>
    <row r="34" spans="1:10" ht="12" customHeight="1" thickTop="1">
      <c r="A34" s="378"/>
      <c r="B34" s="378"/>
      <c r="C34" s="378"/>
      <c r="D34" s="379"/>
      <c r="E34" s="379"/>
      <c r="F34" s="380"/>
      <c r="G34" s="379"/>
      <c r="H34" s="379"/>
      <c r="I34" s="379"/>
      <c r="J34" s="379"/>
    </row>
    <row r="35" spans="1:10" ht="12" customHeight="1" hidden="1">
      <c r="A35" s="378"/>
      <c r="B35" s="378"/>
      <c r="C35" s="378"/>
      <c r="D35" s="379"/>
      <c r="E35" s="379"/>
      <c r="F35" s="380"/>
      <c r="G35" s="379"/>
      <c r="H35" s="379"/>
      <c r="I35" s="379"/>
      <c r="J35" s="379"/>
    </row>
    <row r="36" ht="12" customHeight="1" hidden="1"/>
    <row r="37" ht="12" customHeight="1" hidden="1">
      <c r="C37" s="185" t="s">
        <v>461</v>
      </c>
    </row>
    <row r="38" ht="12" customHeight="1" hidden="1">
      <c r="C38" s="185">
        <v>2017</v>
      </c>
    </row>
    <row r="39" ht="12" customHeight="1" hidden="1">
      <c r="C39" s="185">
        <v>2016</v>
      </c>
    </row>
    <row r="40" ht="12" customHeight="1" hidden="1">
      <c r="C40" s="185">
        <v>2015</v>
      </c>
    </row>
    <row r="41" ht="12" customHeight="1" hidden="1">
      <c r="C41" s="185">
        <v>2014</v>
      </c>
    </row>
    <row r="42" ht="12" customHeight="1" hidden="1">
      <c r="C42" s="185">
        <v>2013</v>
      </c>
    </row>
    <row r="43" ht="12" customHeight="1" hidden="1">
      <c r="C43" s="185">
        <v>2012</v>
      </c>
    </row>
    <row r="44" ht="12" customHeight="1" hidden="1">
      <c r="C44" s="185">
        <v>2011</v>
      </c>
    </row>
    <row r="45" ht="12" customHeight="1" hidden="1">
      <c r="C45" s="185">
        <v>2010</v>
      </c>
    </row>
    <row r="46" ht="12" customHeight="1" hidden="1">
      <c r="C46" s="185">
        <v>2009</v>
      </c>
    </row>
    <row r="47" ht="12" customHeight="1" hidden="1">
      <c r="C47" s="185">
        <v>2008</v>
      </c>
    </row>
    <row r="48" ht="12" customHeight="1" hidden="1">
      <c r="C48" s="185">
        <v>2007</v>
      </c>
    </row>
    <row r="49" ht="12" customHeight="1" hidden="1">
      <c r="C49" s="185">
        <v>2006</v>
      </c>
    </row>
    <row r="50" ht="12" customHeight="1" hidden="1">
      <c r="C50" s="185">
        <v>2005</v>
      </c>
    </row>
    <row r="51" ht="12" customHeight="1" hidden="1">
      <c r="C51" s="185">
        <v>2004</v>
      </c>
    </row>
    <row r="52" ht="12" customHeight="1" hidden="1">
      <c r="C52" s="185">
        <v>2003</v>
      </c>
    </row>
    <row r="53" ht="12" customHeight="1" hidden="1">
      <c r="C53" s="185">
        <v>2002</v>
      </c>
    </row>
    <row r="54" ht="12" customHeight="1" hidden="1">
      <c r="C54" s="185">
        <v>2001</v>
      </c>
    </row>
    <row r="55" ht="12" customHeight="1" hidden="1">
      <c r="C55" s="185">
        <v>2000</v>
      </c>
    </row>
    <row r="56" ht="12" customHeight="1" hidden="1">
      <c r="C56" s="185">
        <v>1999</v>
      </c>
    </row>
    <row r="57" spans="2:3" ht="12" customHeight="1" hidden="1">
      <c r="B57" s="194"/>
      <c r="C57" s="185">
        <v>1998</v>
      </c>
    </row>
    <row r="58" spans="2:3" ht="12" customHeight="1" hidden="1">
      <c r="B58" s="194"/>
      <c r="C58" s="185">
        <v>1997</v>
      </c>
    </row>
    <row r="59" ht="12" customHeight="1" hidden="1">
      <c r="C59" s="185">
        <v>1996</v>
      </c>
    </row>
    <row r="60" ht="12" customHeight="1" hidden="1">
      <c r="C60" s="185">
        <v>1995</v>
      </c>
    </row>
    <row r="61" ht="12" customHeight="1" hidden="1">
      <c r="C61" s="185">
        <v>1994</v>
      </c>
    </row>
    <row r="62" ht="12" customHeight="1" hidden="1">
      <c r="C62" s="185">
        <v>1993</v>
      </c>
    </row>
    <row r="63" spans="2:3" ht="12" customHeight="1" hidden="1">
      <c r="B63" s="194"/>
      <c r="C63" s="185">
        <v>1992</v>
      </c>
    </row>
    <row r="64" spans="2:3" ht="12" customHeight="1" hidden="1">
      <c r="B64" s="194"/>
      <c r="C64" s="185">
        <v>1991</v>
      </c>
    </row>
    <row r="65" ht="12" customHeight="1" hidden="1">
      <c r="C65" s="185">
        <v>1990</v>
      </c>
    </row>
    <row r="66" ht="12" customHeight="1" hidden="1">
      <c r="C66" s="185">
        <v>1989</v>
      </c>
    </row>
    <row r="67" ht="12" customHeight="1" hidden="1">
      <c r="C67" s="185">
        <v>1988</v>
      </c>
    </row>
    <row r="68" ht="12" customHeight="1" hidden="1">
      <c r="C68" s="185">
        <v>1987</v>
      </c>
    </row>
    <row r="69" ht="12" customHeight="1" hidden="1">
      <c r="C69" s="185">
        <v>1986</v>
      </c>
    </row>
    <row r="70" ht="12" customHeight="1" hidden="1">
      <c r="C70" s="185">
        <v>1985</v>
      </c>
    </row>
    <row r="71" ht="12" customHeight="1" hidden="1">
      <c r="C71" s="185">
        <v>1984</v>
      </c>
    </row>
    <row r="72" ht="12" customHeight="1" hidden="1">
      <c r="C72" s="185">
        <v>1983</v>
      </c>
    </row>
    <row r="73" ht="12" customHeight="1" hidden="1">
      <c r="C73" s="185">
        <v>1982</v>
      </c>
    </row>
    <row r="74" ht="12" customHeight="1" hidden="1">
      <c r="C74" s="185">
        <v>1981</v>
      </c>
    </row>
    <row r="75" ht="12" customHeight="1" hidden="1">
      <c r="C75" s="185">
        <v>1980</v>
      </c>
    </row>
    <row r="76" ht="12" customHeight="1" hidden="1">
      <c r="C76" s="185">
        <v>1979</v>
      </c>
    </row>
    <row r="77" ht="12" customHeight="1" hidden="1">
      <c r="C77" s="185">
        <v>1978</v>
      </c>
    </row>
    <row r="78" ht="12" customHeight="1" hidden="1">
      <c r="C78" s="185">
        <v>1977</v>
      </c>
    </row>
    <row r="79" ht="12" customHeight="1" hidden="1">
      <c r="C79" s="185">
        <v>1976</v>
      </c>
    </row>
    <row r="80" ht="12" customHeight="1" hidden="1">
      <c r="C80" s="185">
        <v>1975</v>
      </c>
    </row>
    <row r="81" ht="12" customHeight="1" hidden="1">
      <c r="C81" s="185">
        <v>1974</v>
      </c>
    </row>
    <row r="82" ht="12" customHeight="1" hidden="1">
      <c r="C82" s="185">
        <v>1973</v>
      </c>
    </row>
    <row r="83" ht="12" customHeight="1" hidden="1">
      <c r="C83" s="185">
        <v>1972</v>
      </c>
    </row>
    <row r="84" ht="12" customHeight="1" hidden="1">
      <c r="C84" s="185">
        <v>1971</v>
      </c>
    </row>
    <row r="85" ht="12" customHeight="1" hidden="1">
      <c r="C85" s="185">
        <v>1970</v>
      </c>
    </row>
    <row r="86" ht="12" customHeight="1" hidden="1">
      <c r="C86" s="185">
        <v>1969</v>
      </c>
    </row>
    <row r="87" ht="12" customHeight="1" hidden="1">
      <c r="C87" s="185">
        <v>1968</v>
      </c>
    </row>
    <row r="88" ht="12" customHeight="1" hidden="1">
      <c r="C88" s="185">
        <v>1967</v>
      </c>
    </row>
    <row r="89" ht="12" customHeight="1" hidden="1">
      <c r="C89" s="185">
        <v>1966</v>
      </c>
    </row>
    <row r="90" ht="12" customHeight="1" hidden="1">
      <c r="C90" s="185">
        <v>1965</v>
      </c>
    </row>
    <row r="91" ht="12" customHeight="1" hidden="1">
      <c r="C91" s="185">
        <v>1964</v>
      </c>
    </row>
    <row r="92" ht="12" customHeight="1" hidden="1">
      <c r="C92" s="185">
        <v>1963</v>
      </c>
    </row>
    <row r="93" ht="12" customHeight="1" hidden="1">
      <c r="C93" s="185">
        <v>1962</v>
      </c>
    </row>
    <row r="94" ht="12" customHeight="1" hidden="1">
      <c r="C94" s="185">
        <v>1961</v>
      </c>
    </row>
    <row r="95" ht="12" customHeight="1" hidden="1">
      <c r="C95" s="185">
        <v>1960</v>
      </c>
    </row>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sheetData>
  <sheetProtection formatRows="0" selectLockedCells="1"/>
  <mergeCells count="4">
    <mergeCell ref="B15:C15"/>
    <mergeCell ref="B2:C2"/>
    <mergeCell ref="B16:C33"/>
    <mergeCell ref="E16:I33"/>
  </mergeCells>
  <dataValidations count="1">
    <dataValidation type="list" allowBlank="1" showInputMessage="1" showErrorMessage="1" sqref="C6">
      <formula1>$C$37:$C$95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 xml:space="preserve">&amp;L SHA &amp;RLast submission dated: </oddFooter>
  </headerFooter>
</worksheet>
</file>

<file path=xl/worksheets/sheet2.xml><?xml version="1.0" encoding="utf-8"?>
<worksheet xmlns="http://schemas.openxmlformats.org/spreadsheetml/2006/main" xmlns:r="http://schemas.openxmlformats.org/officeDocument/2006/relationships">
  <sheetPr codeName="Sheet5">
    <pageSetUpPr fitToPage="1"/>
  </sheetPr>
  <dimension ref="A1:AC187"/>
  <sheetViews>
    <sheetView showGridLines="0" zoomScale="80" zoomScaleNormal="80" zoomScalePageLayoutView="0" workbookViewId="0" topLeftCell="A1">
      <pane xSplit="7" ySplit="10" topLeftCell="H11" activePane="bottomRight" state="frozen"/>
      <selection pane="topLeft" activeCell="C3" sqref="C3"/>
      <selection pane="topRight" activeCell="H3" sqref="H3"/>
      <selection pane="bottomLeft" activeCell="C11" sqref="C11"/>
      <selection pane="bottomRight" activeCell="Q35" sqref="Q35"/>
    </sheetView>
  </sheetViews>
  <sheetFormatPr defaultColWidth="1.25" defaultRowHeight="16.5"/>
  <cols>
    <col min="1" max="1" width="5.875" style="0" hidden="1" customWidth="1"/>
    <col min="2" max="2" width="12.875" style="0" hidden="1" customWidth="1"/>
    <col min="3" max="3" width="3.125" style="0" customWidth="1"/>
    <col min="4" max="4" width="8.75390625" style="0" customWidth="1"/>
    <col min="5" max="5" width="38.875" style="0" customWidth="1"/>
    <col min="6" max="7" width="3.75390625" style="18" hidden="1" customWidth="1"/>
    <col min="8" max="8" width="13.75390625" style="0" bestFit="1" customWidth="1"/>
    <col min="9" max="9" width="4.875" style="0" bestFit="1" customWidth="1"/>
    <col min="10" max="12" width="5.25390625" style="0" bestFit="1" customWidth="1"/>
    <col min="13" max="13" width="7.625" style="0" bestFit="1" customWidth="1"/>
    <col min="14" max="14" width="5.375" style="0" bestFit="1" customWidth="1"/>
    <col min="15" max="15" width="5.25390625" style="0" bestFit="1" customWidth="1"/>
    <col min="16" max="18" width="5.625" style="0" bestFit="1" customWidth="1"/>
    <col min="19" max="19" width="5.375" style="0" bestFit="1" customWidth="1"/>
    <col min="20" max="20" width="12.25390625" style="0" bestFit="1" customWidth="1"/>
    <col min="21" max="21" width="13.75390625" style="0" bestFit="1" customWidth="1"/>
    <col min="22" max="22" width="14.75390625" style="0" bestFit="1" customWidth="1"/>
    <col min="23" max="23" width="11.25390625" style="0" bestFit="1" customWidth="1"/>
    <col min="24" max="24" width="14.375" style="0" bestFit="1" customWidth="1"/>
    <col min="25" max="25" width="14.125" style="0" bestFit="1" customWidth="1"/>
    <col min="26" max="26" width="2.25390625" style="0" customWidth="1"/>
    <col min="27" max="28" width="16.00390625" style="18" bestFit="1" customWidth="1"/>
    <col min="29" max="30" width="9.00390625" style="0" customWidth="1"/>
    <col min="31" max="242" width="8.00390625" style="0" customWidth="1"/>
    <col min="243" max="243" width="2.125" style="0" customWidth="1"/>
    <col min="244" max="245" width="8.00390625" style="0" customWidth="1"/>
    <col min="246" max="246" width="0.6171875" style="0" customWidth="1"/>
  </cols>
  <sheetData>
    <row r="1" ht="17.25" hidden="1" thickBot="1">
      <c r="F1" s="18">
        <v>3</v>
      </c>
    </row>
    <row r="2" spans="8:25" ht="17.25" hidden="1" thickBot="1">
      <c r="H2" t="s">
        <v>362</v>
      </c>
      <c r="I2" t="s">
        <v>363</v>
      </c>
      <c r="J2" t="s">
        <v>364</v>
      </c>
      <c r="K2" t="s">
        <v>365</v>
      </c>
      <c r="L2" t="s">
        <v>366</v>
      </c>
      <c r="M2" t="s">
        <v>367</v>
      </c>
      <c r="N2" t="s">
        <v>368</v>
      </c>
      <c r="O2" t="s">
        <v>369</v>
      </c>
      <c r="P2" t="s">
        <v>370</v>
      </c>
      <c r="Q2" t="s">
        <v>371</v>
      </c>
      <c r="R2" t="s">
        <v>372</v>
      </c>
      <c r="S2" t="s">
        <v>373</v>
      </c>
      <c r="T2" t="s">
        <v>374</v>
      </c>
      <c r="U2" t="s">
        <v>375</v>
      </c>
      <c r="V2" t="s">
        <v>376</v>
      </c>
      <c r="W2" t="s">
        <v>377</v>
      </c>
      <c r="X2" t="s">
        <v>378</v>
      </c>
      <c r="Y2" t="s">
        <v>379</v>
      </c>
    </row>
    <row r="3" spans="1:25" ht="52.5" customHeight="1">
      <c r="A3" s="198"/>
      <c r="B3" s="198"/>
      <c r="C3" s="775" t="s">
        <v>418</v>
      </c>
      <c r="D3" s="776"/>
      <c r="E3" s="777" t="s">
        <v>476</v>
      </c>
      <c r="F3" s="151"/>
      <c r="G3" s="151"/>
      <c r="H3" s="35" t="s">
        <v>166</v>
      </c>
      <c r="I3" s="27"/>
      <c r="J3" s="28"/>
      <c r="K3" s="28"/>
      <c r="L3" s="32"/>
      <c r="M3" s="34" t="s">
        <v>167</v>
      </c>
      <c r="N3" s="24" t="s">
        <v>168</v>
      </c>
      <c r="O3" s="27"/>
      <c r="P3" s="28"/>
      <c r="Q3" s="28"/>
      <c r="R3" s="27"/>
      <c r="S3" s="183" t="s">
        <v>169</v>
      </c>
      <c r="T3" s="755" t="s">
        <v>170</v>
      </c>
      <c r="U3" s="113" t="s">
        <v>171</v>
      </c>
      <c r="V3" s="35" t="s">
        <v>172</v>
      </c>
      <c r="W3" s="772"/>
      <c r="X3" s="257"/>
      <c r="Y3" s="722" t="s">
        <v>173</v>
      </c>
    </row>
    <row r="4" spans="1:25" ht="34.5">
      <c r="A4" s="198"/>
      <c r="B4" s="198"/>
      <c r="C4" s="778"/>
      <c r="D4" s="779"/>
      <c r="E4" s="780"/>
      <c r="F4" s="127"/>
      <c r="G4" s="127"/>
      <c r="H4" s="742"/>
      <c r="I4" s="31" t="s">
        <v>174</v>
      </c>
      <c r="J4" s="26" t="s">
        <v>175</v>
      </c>
      <c r="K4" s="26" t="s">
        <v>176</v>
      </c>
      <c r="L4" s="45" t="s">
        <v>177</v>
      </c>
      <c r="M4" s="43"/>
      <c r="N4" s="29"/>
      <c r="O4" s="31" t="s">
        <v>178</v>
      </c>
      <c r="P4" s="26" t="s">
        <v>179</v>
      </c>
      <c r="Q4" s="26" t="s">
        <v>180</v>
      </c>
      <c r="R4" s="258" t="s">
        <v>181</v>
      </c>
      <c r="S4" s="184"/>
      <c r="T4" s="756"/>
      <c r="U4" s="757"/>
      <c r="V4" s="742"/>
      <c r="W4" s="38" t="s">
        <v>182</v>
      </c>
      <c r="X4" s="31" t="s">
        <v>183</v>
      </c>
      <c r="Y4" s="723"/>
    </row>
    <row r="5" spans="1:25" ht="16.5">
      <c r="A5" s="198"/>
      <c r="B5" s="198"/>
      <c r="C5" s="778"/>
      <c r="D5" s="779"/>
      <c r="E5" s="780"/>
      <c r="F5" s="127"/>
      <c r="G5" s="127"/>
      <c r="H5" s="743"/>
      <c r="I5" s="6"/>
      <c r="J5" s="168"/>
      <c r="K5" s="3"/>
      <c r="L5" s="176"/>
      <c r="M5" s="44"/>
      <c r="N5" s="44"/>
      <c r="O5" s="6"/>
      <c r="P5" s="3"/>
      <c r="Q5" s="3"/>
      <c r="R5" s="259"/>
      <c r="S5" s="16"/>
      <c r="T5" s="758"/>
      <c r="U5" s="759"/>
      <c r="V5" s="743"/>
      <c r="W5" s="106"/>
      <c r="X5" s="6"/>
      <c r="Y5" s="723"/>
    </row>
    <row r="6" spans="1:25" ht="16.5">
      <c r="A6" s="198"/>
      <c r="B6" s="198"/>
      <c r="C6" s="778"/>
      <c r="D6" s="779"/>
      <c r="E6" s="781"/>
      <c r="F6" s="127"/>
      <c r="G6" s="127"/>
      <c r="H6" s="743"/>
      <c r="I6" s="6"/>
      <c r="J6" s="168"/>
      <c r="K6" s="260"/>
      <c r="L6" s="261"/>
      <c r="M6" s="44"/>
      <c r="N6" s="44"/>
      <c r="O6" s="6"/>
      <c r="P6" s="3"/>
      <c r="Q6" s="3"/>
      <c r="R6" s="6"/>
      <c r="S6" s="16"/>
      <c r="T6" s="758"/>
      <c r="U6" s="759"/>
      <c r="V6" s="743"/>
      <c r="W6" s="773"/>
      <c r="X6" s="262"/>
      <c r="Y6" s="723"/>
    </row>
    <row r="7" spans="1:29" ht="71.25" customHeight="1" thickBot="1">
      <c r="A7" s="198"/>
      <c r="B7" s="198"/>
      <c r="C7" s="822" t="s">
        <v>477</v>
      </c>
      <c r="D7" s="823"/>
      <c r="E7" s="256" t="s">
        <v>259</v>
      </c>
      <c r="F7" s="147"/>
      <c r="G7" s="147"/>
      <c r="H7" s="744" t="s">
        <v>184</v>
      </c>
      <c r="I7" s="263" t="s">
        <v>185</v>
      </c>
      <c r="J7" s="264" t="s">
        <v>186</v>
      </c>
      <c r="K7" s="265" t="s">
        <v>412</v>
      </c>
      <c r="L7" s="266" t="s">
        <v>413</v>
      </c>
      <c r="M7" s="267" t="s">
        <v>414</v>
      </c>
      <c r="N7" s="267" t="s">
        <v>187</v>
      </c>
      <c r="O7" s="263" t="s">
        <v>188</v>
      </c>
      <c r="P7" s="268" t="s">
        <v>189</v>
      </c>
      <c r="Q7" s="268" t="s">
        <v>190</v>
      </c>
      <c r="R7" s="263" t="s">
        <v>191</v>
      </c>
      <c r="S7" s="749" t="s">
        <v>192</v>
      </c>
      <c r="T7" s="760" t="s">
        <v>193</v>
      </c>
      <c r="U7" s="761" t="s">
        <v>194</v>
      </c>
      <c r="V7" s="744" t="s">
        <v>195</v>
      </c>
      <c r="W7" s="774" t="s">
        <v>196</v>
      </c>
      <c r="X7" s="263" t="s">
        <v>197</v>
      </c>
      <c r="Y7" s="724" t="s">
        <v>198</v>
      </c>
      <c r="Z7" s="19"/>
      <c r="AA7" s="165"/>
      <c r="AB7" s="165"/>
      <c r="AC7" s="19"/>
    </row>
    <row r="8" spans="3:29" s="110" customFormat="1" ht="12" customHeight="1" hidden="1">
      <c r="C8" s="117"/>
      <c r="D8" s="118"/>
      <c r="E8" s="217"/>
      <c r="F8" s="119"/>
      <c r="G8" s="119"/>
      <c r="H8" s="48"/>
      <c r="I8" s="135"/>
      <c r="J8" s="170"/>
      <c r="K8" s="171"/>
      <c r="L8" s="171"/>
      <c r="M8" s="169"/>
      <c r="N8" s="148"/>
      <c r="O8" s="135"/>
      <c r="P8" s="137"/>
      <c r="Q8" s="137"/>
      <c r="R8" s="135"/>
      <c r="S8" s="750"/>
      <c r="T8" s="762"/>
      <c r="U8" s="763"/>
      <c r="V8" s="48"/>
      <c r="W8" s="136"/>
      <c r="X8" s="135"/>
      <c r="Y8" s="725"/>
      <c r="Z8" s="150"/>
      <c r="AA8" s="150"/>
      <c r="AB8" s="150"/>
      <c r="AC8" s="150"/>
    </row>
    <row r="9" spans="3:29" s="110" customFormat="1" ht="12" customHeight="1" hidden="1">
      <c r="C9" s="117"/>
      <c r="D9" s="118"/>
      <c r="E9" s="217"/>
      <c r="F9" s="119"/>
      <c r="G9" s="119"/>
      <c r="H9" s="48"/>
      <c r="I9" s="135"/>
      <c r="J9" s="170"/>
      <c r="K9" s="171"/>
      <c r="L9" s="171"/>
      <c r="M9" s="169"/>
      <c r="N9" s="148"/>
      <c r="O9" s="135"/>
      <c r="P9" s="137"/>
      <c r="Q9" s="137"/>
      <c r="R9" s="135"/>
      <c r="S9" s="750"/>
      <c r="T9" s="762"/>
      <c r="U9" s="763"/>
      <c r="V9" s="48"/>
      <c r="W9" s="136"/>
      <c r="X9" s="135"/>
      <c r="Y9" s="725"/>
      <c r="Z9" s="150"/>
      <c r="AA9" s="150"/>
      <c r="AB9" s="150"/>
      <c r="AC9" s="150"/>
    </row>
    <row r="10" spans="3:29" s="110" customFormat="1" ht="12" customHeight="1" hidden="1">
      <c r="C10" s="117"/>
      <c r="D10" s="118"/>
      <c r="E10" s="217"/>
      <c r="F10" s="119"/>
      <c r="G10" s="119"/>
      <c r="H10" s="48"/>
      <c r="I10" s="135"/>
      <c r="J10" s="170"/>
      <c r="K10" s="171"/>
      <c r="L10" s="171"/>
      <c r="M10" s="169"/>
      <c r="N10" s="148"/>
      <c r="O10" s="135"/>
      <c r="P10" s="137"/>
      <c r="Q10" s="137"/>
      <c r="R10" s="135"/>
      <c r="S10" s="750"/>
      <c r="T10" s="762"/>
      <c r="U10" s="763"/>
      <c r="V10" s="48"/>
      <c r="W10" s="136"/>
      <c r="X10" s="135"/>
      <c r="Y10" s="725"/>
      <c r="Z10" s="150"/>
      <c r="AA10" s="150"/>
      <c r="AB10" s="150"/>
      <c r="AC10" s="150"/>
    </row>
    <row r="11" spans="2:28" ht="19.5" customHeight="1" thickBot="1">
      <c r="B11" t="s">
        <v>306</v>
      </c>
      <c r="C11" s="47" t="s">
        <v>0</v>
      </c>
      <c r="D11" s="735"/>
      <c r="E11" s="220" t="s">
        <v>434</v>
      </c>
      <c r="F11" s="146"/>
      <c r="G11" s="146"/>
      <c r="H11" s="745">
        <v>948038390</v>
      </c>
      <c r="I11" s="738"/>
      <c r="J11" s="736"/>
      <c r="K11" s="736"/>
      <c r="L11" s="736"/>
      <c r="M11" s="736"/>
      <c r="N11" s="736"/>
      <c r="O11" s="736"/>
      <c r="P11" s="736"/>
      <c r="Q11" s="736"/>
      <c r="R11" s="736"/>
      <c r="S11" s="751"/>
      <c r="T11" s="764"/>
      <c r="U11" s="765"/>
      <c r="V11" s="745"/>
      <c r="W11" s="738"/>
      <c r="X11" s="736"/>
      <c r="Y11" s="737">
        <v>948038390</v>
      </c>
      <c r="AA11" s="164"/>
      <c r="AB11" s="164"/>
    </row>
    <row r="12" spans="2:28" ht="19.5" customHeight="1">
      <c r="B12" t="s">
        <v>307</v>
      </c>
      <c r="C12" s="733"/>
      <c r="D12" s="685" t="s">
        <v>4</v>
      </c>
      <c r="E12" s="221" t="s">
        <v>435</v>
      </c>
      <c r="F12" s="140"/>
      <c r="G12" s="140"/>
      <c r="H12" s="746">
        <v>948038390</v>
      </c>
      <c r="I12" s="739"/>
      <c r="J12" s="576"/>
      <c r="K12" s="576"/>
      <c r="L12" s="576"/>
      <c r="M12" s="576"/>
      <c r="N12" s="576"/>
      <c r="O12" s="576"/>
      <c r="P12" s="576"/>
      <c r="Q12" s="576"/>
      <c r="R12" s="576"/>
      <c r="S12" s="752"/>
      <c r="T12" s="766"/>
      <c r="U12" s="767"/>
      <c r="V12" s="746"/>
      <c r="W12" s="739"/>
      <c r="X12" s="576"/>
      <c r="Y12" s="726">
        <v>948038390</v>
      </c>
      <c r="AA12" s="164"/>
      <c r="AB12" s="164"/>
    </row>
    <row r="13" spans="2:25" ht="19.5" customHeight="1" thickBot="1">
      <c r="B13" t="s">
        <v>315</v>
      </c>
      <c r="C13" s="74"/>
      <c r="D13" s="51" t="s">
        <v>248</v>
      </c>
      <c r="E13" s="568" t="s">
        <v>258</v>
      </c>
      <c r="F13" s="639"/>
      <c r="G13" s="639"/>
      <c r="H13" s="746"/>
      <c r="I13" s="739"/>
      <c r="J13" s="576"/>
      <c r="K13" s="576"/>
      <c r="L13" s="576"/>
      <c r="M13" s="576"/>
      <c r="N13" s="576"/>
      <c r="O13" s="576"/>
      <c r="P13" s="576"/>
      <c r="Q13" s="576"/>
      <c r="R13" s="576"/>
      <c r="S13" s="752"/>
      <c r="T13" s="766"/>
      <c r="U13" s="767"/>
      <c r="V13" s="746"/>
      <c r="W13" s="739"/>
      <c r="X13" s="576"/>
      <c r="Y13" s="726"/>
    </row>
    <row r="14" spans="2:28" ht="19.5" customHeight="1" thickBot="1">
      <c r="B14" t="s">
        <v>308</v>
      </c>
      <c r="C14" s="47" t="s">
        <v>1</v>
      </c>
      <c r="D14" s="735"/>
      <c r="E14" s="220" t="s">
        <v>16</v>
      </c>
      <c r="F14" s="146"/>
      <c r="G14" s="146"/>
      <c r="H14" s="745"/>
      <c r="I14" s="738"/>
      <c r="J14" s="736"/>
      <c r="K14" s="736"/>
      <c r="L14" s="736"/>
      <c r="M14" s="736"/>
      <c r="N14" s="736"/>
      <c r="O14" s="736"/>
      <c r="P14" s="736"/>
      <c r="Q14" s="736"/>
      <c r="R14" s="736"/>
      <c r="S14" s="751"/>
      <c r="T14" s="764">
        <v>20781722</v>
      </c>
      <c r="U14" s="765">
        <v>51388044</v>
      </c>
      <c r="V14" s="745"/>
      <c r="W14" s="738"/>
      <c r="X14" s="736"/>
      <c r="Y14" s="737">
        <v>72169766</v>
      </c>
      <c r="AA14" s="655"/>
      <c r="AB14" s="655"/>
    </row>
    <row r="15" spans="2:28" ht="19.5" customHeight="1">
      <c r="B15" t="s">
        <v>309</v>
      </c>
      <c r="C15" s="72"/>
      <c r="D15" s="370" t="s">
        <v>5</v>
      </c>
      <c r="E15" s="221" t="s">
        <v>17</v>
      </c>
      <c r="F15" s="140"/>
      <c r="G15" s="140"/>
      <c r="H15" s="746"/>
      <c r="I15" s="739"/>
      <c r="J15" s="576"/>
      <c r="K15" s="576"/>
      <c r="L15" s="576"/>
      <c r="M15" s="576"/>
      <c r="N15" s="576"/>
      <c r="O15" s="576"/>
      <c r="P15" s="576"/>
      <c r="Q15" s="576"/>
      <c r="R15" s="576"/>
      <c r="S15" s="752"/>
      <c r="T15" s="766">
        <v>20781722</v>
      </c>
      <c r="U15" s="767"/>
      <c r="V15" s="746"/>
      <c r="W15" s="739"/>
      <c r="X15" s="576"/>
      <c r="Y15" s="726">
        <v>20781722</v>
      </c>
      <c r="AA15" s="164"/>
      <c r="AB15" s="164"/>
    </row>
    <row r="16" spans="2:25" ht="19.5" customHeight="1">
      <c r="B16" t="s">
        <v>310</v>
      </c>
      <c r="C16" s="74"/>
      <c r="D16" s="51" t="s">
        <v>6</v>
      </c>
      <c r="E16" s="568" t="s">
        <v>436</v>
      </c>
      <c r="F16" s="141"/>
      <c r="G16" s="141"/>
      <c r="H16" s="746"/>
      <c r="I16" s="739"/>
      <c r="J16" s="576"/>
      <c r="K16" s="576"/>
      <c r="L16" s="576"/>
      <c r="M16" s="576"/>
      <c r="N16" s="576"/>
      <c r="O16" s="576"/>
      <c r="P16" s="576"/>
      <c r="Q16" s="576"/>
      <c r="R16" s="576"/>
      <c r="S16" s="752"/>
      <c r="T16" s="766"/>
      <c r="U16" s="767"/>
      <c r="V16" s="746"/>
      <c r="W16" s="739"/>
      <c r="X16" s="576"/>
      <c r="Y16" s="726"/>
    </row>
    <row r="17" spans="2:28" ht="19.5" customHeight="1" thickBot="1">
      <c r="B17" t="s">
        <v>311</v>
      </c>
      <c r="C17" s="72"/>
      <c r="D17" s="370" t="s">
        <v>7</v>
      </c>
      <c r="E17" s="221" t="s">
        <v>437</v>
      </c>
      <c r="F17" s="140"/>
      <c r="G17" s="140"/>
      <c r="H17" s="747"/>
      <c r="I17" s="740"/>
      <c r="J17" s="730"/>
      <c r="K17" s="730"/>
      <c r="L17" s="730"/>
      <c r="M17" s="730"/>
      <c r="N17" s="730"/>
      <c r="O17" s="730"/>
      <c r="P17" s="730"/>
      <c r="Q17" s="730"/>
      <c r="R17" s="730"/>
      <c r="S17" s="753"/>
      <c r="T17" s="768"/>
      <c r="U17" s="769">
        <v>51388044</v>
      </c>
      <c r="V17" s="747"/>
      <c r="W17" s="740"/>
      <c r="X17" s="730"/>
      <c r="Y17" s="731">
        <v>51388044</v>
      </c>
      <c r="AA17" s="655"/>
      <c r="AB17" s="655"/>
    </row>
    <row r="18" spans="2:28" ht="19.5" customHeight="1" thickBot="1">
      <c r="B18" t="s">
        <v>312</v>
      </c>
      <c r="C18" s="47" t="s">
        <v>2</v>
      </c>
      <c r="D18" s="735"/>
      <c r="E18" s="220" t="s">
        <v>18</v>
      </c>
      <c r="F18" s="146"/>
      <c r="G18" s="146"/>
      <c r="H18" s="745"/>
      <c r="I18" s="738"/>
      <c r="J18" s="736"/>
      <c r="K18" s="736"/>
      <c r="L18" s="736"/>
      <c r="M18" s="736"/>
      <c r="N18" s="736"/>
      <c r="O18" s="736"/>
      <c r="P18" s="736"/>
      <c r="Q18" s="736"/>
      <c r="R18" s="736"/>
      <c r="S18" s="751"/>
      <c r="T18" s="764"/>
      <c r="U18" s="765">
        <v>573448370</v>
      </c>
      <c r="V18" s="745"/>
      <c r="W18" s="738"/>
      <c r="X18" s="736"/>
      <c r="Y18" s="737">
        <v>573448370</v>
      </c>
      <c r="AA18" s="164"/>
      <c r="AB18" s="164"/>
    </row>
    <row r="19" spans="2:25" ht="19.5" customHeight="1">
      <c r="B19" t="s">
        <v>316</v>
      </c>
      <c r="C19" s="72"/>
      <c r="D19" s="370" t="s">
        <v>8</v>
      </c>
      <c r="E19" s="221" t="s">
        <v>438</v>
      </c>
      <c r="F19" s="140"/>
      <c r="G19" s="140"/>
      <c r="H19" s="746"/>
      <c r="I19" s="739"/>
      <c r="J19" s="576"/>
      <c r="K19" s="576"/>
      <c r="L19" s="576"/>
      <c r="M19" s="576"/>
      <c r="N19" s="576"/>
      <c r="O19" s="576"/>
      <c r="P19" s="576"/>
      <c r="Q19" s="576"/>
      <c r="R19" s="576"/>
      <c r="S19" s="752"/>
      <c r="T19" s="766"/>
      <c r="U19" s="767"/>
      <c r="V19" s="746"/>
      <c r="W19" s="739"/>
      <c r="X19" s="576"/>
      <c r="Y19" s="726"/>
    </row>
    <row r="20" spans="2:25" ht="19.5" customHeight="1" thickBot="1">
      <c r="B20" t="s">
        <v>317</v>
      </c>
      <c r="C20" s="727"/>
      <c r="D20" s="732" t="s">
        <v>9</v>
      </c>
      <c r="E20" s="728" t="s">
        <v>439</v>
      </c>
      <c r="F20" s="729"/>
      <c r="G20" s="729"/>
      <c r="H20" s="747"/>
      <c r="I20" s="740"/>
      <c r="J20" s="730"/>
      <c r="K20" s="730"/>
      <c r="L20" s="730"/>
      <c r="M20" s="730"/>
      <c r="N20" s="730"/>
      <c r="O20" s="730"/>
      <c r="P20" s="730"/>
      <c r="Q20" s="730"/>
      <c r="R20" s="730"/>
      <c r="S20" s="753"/>
      <c r="T20" s="768"/>
      <c r="U20" s="769"/>
      <c r="V20" s="747"/>
      <c r="W20" s="740"/>
      <c r="X20" s="730"/>
      <c r="Y20" s="731"/>
    </row>
    <row r="21" spans="2:28" ht="19.5" customHeight="1" thickBot="1">
      <c r="B21" t="s">
        <v>318</v>
      </c>
      <c r="C21" s="47" t="s">
        <v>3</v>
      </c>
      <c r="D21" s="735"/>
      <c r="E21" s="220" t="s">
        <v>19</v>
      </c>
      <c r="F21" s="131"/>
      <c r="G21" s="131"/>
      <c r="H21" s="745"/>
      <c r="I21" s="738"/>
      <c r="J21" s="736"/>
      <c r="K21" s="736"/>
      <c r="L21" s="736"/>
      <c r="M21" s="736"/>
      <c r="N21" s="736"/>
      <c r="O21" s="736"/>
      <c r="P21" s="736"/>
      <c r="Q21" s="736"/>
      <c r="R21" s="736"/>
      <c r="S21" s="751"/>
      <c r="T21" s="764"/>
      <c r="U21" s="765"/>
      <c r="V21" s="745">
        <v>18926096</v>
      </c>
      <c r="W21" s="738">
        <v>8634816</v>
      </c>
      <c r="X21" s="736">
        <v>10291280</v>
      </c>
      <c r="Y21" s="737">
        <v>18926096</v>
      </c>
      <c r="AA21" s="164"/>
      <c r="AB21" s="164"/>
    </row>
    <row r="22" spans="2:25" ht="19.5" customHeight="1">
      <c r="B22" t="s">
        <v>319</v>
      </c>
      <c r="C22" s="733"/>
      <c r="D22" s="685" t="s">
        <v>10</v>
      </c>
      <c r="E22" s="734" t="s">
        <v>20</v>
      </c>
      <c r="F22" s="639"/>
      <c r="G22" s="639"/>
      <c r="H22" s="746"/>
      <c r="I22" s="739"/>
      <c r="J22" s="576"/>
      <c r="K22" s="576"/>
      <c r="L22" s="576"/>
      <c r="M22" s="576"/>
      <c r="N22" s="576"/>
      <c r="O22" s="576"/>
      <c r="P22" s="576"/>
      <c r="Q22" s="576"/>
      <c r="R22" s="576"/>
      <c r="S22" s="752"/>
      <c r="T22" s="766"/>
      <c r="U22" s="767"/>
      <c r="V22" s="746"/>
      <c r="W22" s="739"/>
      <c r="X22" s="576"/>
      <c r="Y22" s="726"/>
    </row>
    <row r="23" spans="2:28" ht="19.5" customHeight="1">
      <c r="B23" t="s">
        <v>320</v>
      </c>
      <c r="C23" s="72"/>
      <c r="D23" s="370" t="s">
        <v>11</v>
      </c>
      <c r="E23" s="221" t="s">
        <v>21</v>
      </c>
      <c r="F23" s="140"/>
      <c r="G23" s="140"/>
      <c r="H23" s="746"/>
      <c r="I23" s="739"/>
      <c r="J23" s="576"/>
      <c r="K23" s="576"/>
      <c r="L23" s="576"/>
      <c r="M23" s="576"/>
      <c r="N23" s="576"/>
      <c r="O23" s="576"/>
      <c r="P23" s="576"/>
      <c r="Q23" s="576"/>
      <c r="R23" s="576"/>
      <c r="S23" s="752"/>
      <c r="T23" s="766"/>
      <c r="U23" s="767"/>
      <c r="V23" s="746"/>
      <c r="W23" s="739">
        <v>8634816</v>
      </c>
      <c r="X23" s="576">
        <v>10291280</v>
      </c>
      <c r="Y23" s="726">
        <v>18926096</v>
      </c>
      <c r="AA23" s="164"/>
      <c r="AB23" s="164"/>
    </row>
    <row r="24" spans="2:25" ht="19.5" customHeight="1" thickBot="1">
      <c r="B24" t="s">
        <v>313</v>
      </c>
      <c r="C24" s="116" t="s">
        <v>255</v>
      </c>
      <c r="D24" s="372"/>
      <c r="E24" s="244" t="s">
        <v>427</v>
      </c>
      <c r="F24" s="152"/>
      <c r="G24" s="152"/>
      <c r="H24" s="746"/>
      <c r="I24" s="739"/>
      <c r="J24" s="576"/>
      <c r="K24" s="576"/>
      <c r="L24" s="576"/>
      <c r="M24" s="576"/>
      <c r="N24" s="576"/>
      <c r="O24" s="576"/>
      <c r="P24" s="576"/>
      <c r="Q24" s="576"/>
      <c r="R24" s="576"/>
      <c r="S24" s="752"/>
      <c r="T24" s="766"/>
      <c r="U24" s="767"/>
      <c r="V24" s="746"/>
      <c r="W24" s="739"/>
      <c r="X24" s="576"/>
      <c r="Y24" s="726"/>
    </row>
    <row r="25" spans="1:28" ht="19.5" customHeight="1" thickBot="1">
      <c r="A25" s="720"/>
      <c r="B25" s="720" t="s">
        <v>314</v>
      </c>
      <c r="C25" s="574" t="s">
        <v>96</v>
      </c>
      <c r="D25" s="575"/>
      <c r="E25" s="220" t="s">
        <v>22</v>
      </c>
      <c r="F25" s="146"/>
      <c r="G25" s="146"/>
      <c r="H25" s="748">
        <v>948038390</v>
      </c>
      <c r="I25" s="741"/>
      <c r="J25" s="721"/>
      <c r="K25" s="721"/>
      <c r="L25" s="721"/>
      <c r="M25" s="721"/>
      <c r="N25" s="721"/>
      <c r="O25" s="721"/>
      <c r="P25" s="721"/>
      <c r="Q25" s="721"/>
      <c r="R25" s="721"/>
      <c r="S25" s="754"/>
      <c r="T25" s="770">
        <v>20781722</v>
      </c>
      <c r="U25" s="771">
        <v>624836414</v>
      </c>
      <c r="V25" s="748">
        <v>18926096</v>
      </c>
      <c r="W25" s="741">
        <v>8634816</v>
      </c>
      <c r="X25" s="721">
        <v>10291280</v>
      </c>
      <c r="Y25" s="726">
        <v>1612582622</v>
      </c>
      <c r="AA25" s="164"/>
      <c r="AB25" s="164"/>
    </row>
    <row r="26" spans="11:13" ht="16.5">
      <c r="K26" s="167"/>
      <c r="L26" s="167"/>
      <c r="M26" s="167"/>
    </row>
    <row r="27" spans="11:13" ht="16.5">
      <c r="K27" s="167"/>
      <c r="L27" s="167"/>
      <c r="M27" s="167"/>
    </row>
    <row r="28" spans="11:13" ht="16.5">
      <c r="K28" s="167"/>
      <c r="L28" s="167"/>
      <c r="M28" s="167"/>
    </row>
    <row r="29" spans="11:13" ht="16.5">
      <c r="K29" s="167"/>
      <c r="L29" s="167"/>
      <c r="M29" s="167"/>
    </row>
    <row r="30" spans="11:13" ht="16.5">
      <c r="K30" s="167"/>
      <c r="L30" s="167"/>
      <c r="M30" s="167"/>
    </row>
    <row r="31" spans="11:13" ht="16.5">
      <c r="K31" s="167"/>
      <c r="L31" s="167"/>
      <c r="M31" s="167"/>
    </row>
    <row r="32" spans="11:13" ht="16.5">
      <c r="K32" s="167"/>
      <c r="L32" s="167"/>
      <c r="M32" s="167"/>
    </row>
    <row r="33" spans="11:13" ht="16.5">
      <c r="K33" s="167"/>
      <c r="L33" s="167"/>
      <c r="M33" s="167"/>
    </row>
    <row r="34" spans="11:13" ht="16.5">
      <c r="K34" s="167"/>
      <c r="L34" s="167"/>
      <c r="M34" s="167"/>
    </row>
    <row r="35" spans="11:13" ht="16.5">
      <c r="K35" s="167"/>
      <c r="L35" s="167"/>
      <c r="M35" s="167"/>
    </row>
    <row r="36" spans="11:13" ht="16.5">
      <c r="K36" s="167"/>
      <c r="L36" s="167"/>
      <c r="M36" s="167"/>
    </row>
    <row r="37" spans="11:13" ht="16.5">
      <c r="K37" s="167"/>
      <c r="L37" s="167"/>
      <c r="M37" s="167"/>
    </row>
    <row r="38" spans="11:13" ht="16.5">
      <c r="K38" s="167"/>
      <c r="L38" s="167"/>
      <c r="M38" s="167"/>
    </row>
    <row r="39" spans="11:13" ht="16.5">
      <c r="K39" s="167"/>
      <c r="L39" s="167"/>
      <c r="M39" s="167"/>
    </row>
    <row r="40" spans="11:13" ht="16.5">
      <c r="K40" s="167"/>
      <c r="L40" s="167"/>
      <c r="M40" s="167"/>
    </row>
    <row r="41" spans="11:13" ht="16.5">
      <c r="K41" s="167"/>
      <c r="L41" s="167"/>
      <c r="M41" s="167"/>
    </row>
    <row r="42" spans="11:13" ht="16.5">
      <c r="K42" s="167"/>
      <c r="L42" s="167"/>
      <c r="M42" s="167"/>
    </row>
    <row r="43" spans="11:13" ht="16.5">
      <c r="K43" s="167"/>
      <c r="L43" s="167"/>
      <c r="M43" s="167"/>
    </row>
    <row r="44" spans="11:13" ht="16.5">
      <c r="K44" s="167"/>
      <c r="L44" s="167"/>
      <c r="M44" s="167"/>
    </row>
    <row r="45" spans="11:13" ht="16.5">
      <c r="K45" s="167"/>
      <c r="L45" s="167"/>
      <c r="M45" s="167"/>
    </row>
    <row r="46" spans="11:13" ht="16.5">
      <c r="K46" s="167"/>
      <c r="L46" s="167"/>
      <c r="M46" s="167"/>
    </row>
    <row r="47" spans="11:13" ht="16.5">
      <c r="K47" s="167"/>
      <c r="L47" s="167"/>
      <c r="M47" s="167"/>
    </row>
    <row r="48" spans="11:13" ht="16.5">
      <c r="K48" s="167"/>
      <c r="L48" s="167"/>
      <c r="M48" s="167"/>
    </row>
    <row r="49" spans="11:13" ht="16.5">
      <c r="K49" s="167"/>
      <c r="L49" s="167"/>
      <c r="M49" s="167"/>
    </row>
    <row r="50" spans="11:13" ht="16.5">
      <c r="K50" s="167"/>
      <c r="L50" s="167"/>
      <c r="M50" s="167"/>
    </row>
    <row r="51" spans="11:13" ht="16.5">
      <c r="K51" s="167"/>
      <c r="L51" s="167"/>
      <c r="M51" s="167"/>
    </row>
    <row r="52" spans="11:13" ht="16.5">
      <c r="K52" s="167"/>
      <c r="L52" s="167"/>
      <c r="M52" s="167"/>
    </row>
    <row r="53" spans="11:13" ht="16.5">
      <c r="K53" s="167"/>
      <c r="L53" s="167"/>
      <c r="M53" s="167"/>
    </row>
    <row r="54" spans="11:13" ht="16.5">
      <c r="K54" s="167"/>
      <c r="L54" s="167"/>
      <c r="M54" s="167"/>
    </row>
    <row r="55" spans="11:13" ht="16.5">
      <c r="K55" s="167"/>
      <c r="L55" s="167"/>
      <c r="M55" s="167"/>
    </row>
    <row r="56" spans="11:13" ht="16.5">
      <c r="K56" s="167"/>
      <c r="L56" s="167"/>
      <c r="M56" s="167"/>
    </row>
    <row r="57" spans="11:13" ht="16.5">
      <c r="K57" s="167"/>
      <c r="L57" s="167"/>
      <c r="M57" s="167"/>
    </row>
    <row r="58" spans="11:13" ht="16.5">
      <c r="K58" s="167"/>
      <c r="L58" s="167"/>
      <c r="M58" s="167"/>
    </row>
    <row r="59" spans="11:13" ht="16.5">
      <c r="K59" s="167"/>
      <c r="L59" s="167"/>
      <c r="M59" s="167"/>
    </row>
    <row r="60" spans="11:13" ht="16.5">
      <c r="K60" s="167"/>
      <c r="L60" s="167"/>
      <c r="M60" s="167"/>
    </row>
    <row r="61" spans="11:13" ht="16.5">
      <c r="K61" s="167"/>
      <c r="L61" s="167"/>
      <c r="M61" s="167"/>
    </row>
    <row r="62" spans="11:13" ht="16.5">
      <c r="K62" s="167"/>
      <c r="L62" s="167"/>
      <c r="M62" s="167"/>
    </row>
    <row r="63" spans="11:13" ht="16.5">
      <c r="K63" s="167"/>
      <c r="L63" s="167"/>
      <c r="M63" s="167"/>
    </row>
    <row r="64" spans="11:13" ht="16.5">
      <c r="K64" s="167"/>
      <c r="L64" s="167"/>
      <c r="M64" s="167"/>
    </row>
    <row r="65" spans="11:13" ht="16.5">
      <c r="K65" s="167"/>
      <c r="L65" s="167"/>
      <c r="M65" s="167"/>
    </row>
    <row r="66" spans="11:13" ht="16.5">
      <c r="K66" s="167"/>
      <c r="L66" s="167"/>
      <c r="M66" s="167"/>
    </row>
    <row r="67" spans="11:13" ht="16.5">
      <c r="K67" s="167"/>
      <c r="L67" s="167"/>
      <c r="M67" s="167"/>
    </row>
    <row r="68" spans="11:13" ht="16.5">
      <c r="K68" s="167"/>
      <c r="L68" s="167"/>
      <c r="M68" s="167"/>
    </row>
    <row r="69" spans="11:13" ht="16.5">
      <c r="K69" s="167"/>
      <c r="L69" s="167"/>
      <c r="M69" s="167"/>
    </row>
    <row r="70" spans="11:13" ht="16.5">
      <c r="K70" s="167"/>
      <c r="L70" s="167"/>
      <c r="M70" s="167"/>
    </row>
    <row r="71" spans="11:13" ht="16.5">
      <c r="K71" s="167"/>
      <c r="L71" s="167"/>
      <c r="M71" s="167"/>
    </row>
    <row r="72" spans="11:13" ht="16.5">
      <c r="K72" s="167"/>
      <c r="L72" s="167"/>
      <c r="M72" s="167"/>
    </row>
    <row r="73" spans="11:13" ht="16.5">
      <c r="K73" s="167"/>
      <c r="L73" s="167"/>
      <c r="M73" s="167"/>
    </row>
    <row r="74" spans="11:13" ht="16.5">
      <c r="K74" s="167"/>
      <c r="L74" s="167"/>
      <c r="M74" s="167"/>
    </row>
    <row r="75" spans="11:13" ht="16.5">
      <c r="K75" s="167"/>
      <c r="L75" s="167"/>
      <c r="M75" s="167"/>
    </row>
    <row r="76" spans="11:13" ht="16.5">
      <c r="K76" s="167"/>
      <c r="L76" s="167"/>
      <c r="M76" s="167"/>
    </row>
    <row r="77" spans="11:13" ht="16.5">
      <c r="K77" s="167"/>
      <c r="L77" s="167"/>
      <c r="M77" s="167"/>
    </row>
    <row r="78" spans="11:13" ht="16.5">
      <c r="K78" s="167"/>
      <c r="L78" s="167"/>
      <c r="M78" s="167"/>
    </row>
    <row r="79" spans="11:13" ht="16.5">
      <c r="K79" s="167"/>
      <c r="L79" s="167"/>
      <c r="M79" s="167"/>
    </row>
    <row r="80" spans="11:13" ht="16.5">
      <c r="K80" s="167"/>
      <c r="L80" s="167"/>
      <c r="M80" s="167"/>
    </row>
    <row r="81" spans="11:13" ht="16.5">
      <c r="K81" s="167"/>
      <c r="L81" s="167"/>
      <c r="M81" s="167"/>
    </row>
    <row r="82" spans="11:13" ht="16.5">
      <c r="K82" s="167"/>
      <c r="L82" s="167"/>
      <c r="M82" s="167"/>
    </row>
    <row r="83" spans="11:13" ht="16.5">
      <c r="K83" s="167"/>
      <c r="L83" s="167"/>
      <c r="M83" s="167"/>
    </row>
    <row r="84" spans="11:13" ht="16.5">
      <c r="K84" s="167"/>
      <c r="L84" s="167"/>
      <c r="M84" s="167"/>
    </row>
    <row r="85" spans="11:13" ht="16.5">
      <c r="K85" s="167"/>
      <c r="L85" s="167"/>
      <c r="M85" s="167"/>
    </row>
    <row r="86" spans="11:13" ht="16.5">
      <c r="K86" s="167"/>
      <c r="L86" s="167"/>
      <c r="M86" s="167"/>
    </row>
    <row r="87" spans="11:13" ht="16.5">
      <c r="K87" s="167"/>
      <c r="L87" s="167"/>
      <c r="M87" s="167"/>
    </row>
    <row r="88" spans="11:13" ht="16.5">
      <c r="K88" s="167"/>
      <c r="L88" s="167"/>
      <c r="M88" s="167"/>
    </row>
    <row r="89" spans="11:13" ht="16.5">
      <c r="K89" s="167"/>
      <c r="L89" s="167"/>
      <c r="M89" s="167"/>
    </row>
    <row r="90" spans="11:13" ht="16.5">
      <c r="K90" s="167"/>
      <c r="L90" s="167"/>
      <c r="M90" s="167"/>
    </row>
    <row r="91" spans="11:13" ht="16.5">
      <c r="K91" s="167"/>
      <c r="L91" s="167"/>
      <c r="M91" s="167"/>
    </row>
    <row r="92" spans="11:13" ht="16.5">
      <c r="K92" s="167"/>
      <c r="L92" s="167"/>
      <c r="M92" s="167"/>
    </row>
    <row r="93" spans="11:13" ht="16.5">
      <c r="K93" s="167"/>
      <c r="L93" s="167"/>
      <c r="M93" s="167"/>
    </row>
    <row r="94" spans="11:13" ht="16.5">
      <c r="K94" s="167"/>
      <c r="L94" s="167"/>
      <c r="M94" s="167"/>
    </row>
    <row r="95" spans="11:13" ht="16.5">
      <c r="K95" s="167"/>
      <c r="L95" s="167"/>
      <c r="M95" s="167"/>
    </row>
    <row r="96" spans="11:13" ht="16.5">
      <c r="K96" s="167"/>
      <c r="L96" s="167"/>
      <c r="M96" s="167"/>
    </row>
    <row r="97" spans="11:13" ht="16.5">
      <c r="K97" s="167"/>
      <c r="L97" s="167"/>
      <c r="M97" s="167"/>
    </row>
    <row r="98" spans="11:13" ht="16.5">
      <c r="K98" s="167"/>
      <c r="L98" s="167"/>
      <c r="M98" s="167"/>
    </row>
    <row r="99" spans="11:13" ht="16.5">
      <c r="K99" s="167"/>
      <c r="L99" s="167"/>
      <c r="M99" s="167"/>
    </row>
    <row r="100" spans="11:13" ht="16.5">
      <c r="K100" s="167"/>
      <c r="L100" s="167"/>
      <c r="M100" s="167"/>
    </row>
    <row r="101" spans="11:13" ht="16.5">
      <c r="K101" s="167"/>
      <c r="L101" s="167"/>
      <c r="M101" s="167"/>
    </row>
    <row r="102" spans="11:13" ht="16.5">
      <c r="K102" s="167"/>
      <c r="L102" s="167"/>
      <c r="M102" s="167"/>
    </row>
    <row r="103" spans="11:13" ht="16.5">
      <c r="K103" s="167"/>
      <c r="L103" s="167"/>
      <c r="M103" s="167"/>
    </row>
    <row r="104" spans="11:13" ht="16.5">
      <c r="K104" s="167"/>
      <c r="L104" s="167"/>
      <c r="M104" s="167"/>
    </row>
    <row r="105" spans="11:13" ht="16.5">
      <c r="K105" s="167"/>
      <c r="L105" s="167"/>
      <c r="M105" s="167"/>
    </row>
    <row r="106" spans="11:13" ht="16.5">
      <c r="K106" s="167"/>
      <c r="L106" s="167"/>
      <c r="M106" s="167"/>
    </row>
    <row r="107" spans="11:13" ht="16.5">
      <c r="K107" s="167"/>
      <c r="L107" s="167"/>
      <c r="M107" s="167"/>
    </row>
    <row r="108" spans="11:13" ht="16.5">
      <c r="K108" s="167"/>
      <c r="L108" s="167"/>
      <c r="M108" s="167"/>
    </row>
    <row r="109" spans="11:13" ht="16.5">
      <c r="K109" s="167"/>
      <c r="L109" s="167"/>
      <c r="M109" s="167"/>
    </row>
    <row r="110" spans="11:13" ht="16.5">
      <c r="K110" s="167"/>
      <c r="L110" s="167"/>
      <c r="M110" s="167"/>
    </row>
    <row r="111" spans="11:13" ht="16.5">
      <c r="K111" s="167"/>
      <c r="L111" s="167"/>
      <c r="M111" s="167"/>
    </row>
    <row r="112" spans="11:13" ht="16.5">
      <c r="K112" s="167"/>
      <c r="L112" s="167"/>
      <c r="M112" s="167"/>
    </row>
    <row r="113" spans="11:13" ht="16.5">
      <c r="K113" s="167"/>
      <c r="L113" s="167"/>
      <c r="M113" s="167"/>
    </row>
    <row r="114" spans="11:13" ht="16.5">
      <c r="K114" s="167"/>
      <c r="L114" s="167"/>
      <c r="M114" s="167"/>
    </row>
    <row r="115" spans="11:13" ht="16.5">
      <c r="K115" s="167"/>
      <c r="L115" s="167"/>
      <c r="M115" s="167"/>
    </row>
    <row r="116" spans="11:13" ht="16.5">
      <c r="K116" s="167"/>
      <c r="L116" s="167"/>
      <c r="M116" s="167"/>
    </row>
    <row r="117" spans="11:13" ht="16.5">
      <c r="K117" s="167"/>
      <c r="L117" s="167"/>
      <c r="M117" s="167"/>
    </row>
    <row r="118" spans="11:13" ht="16.5">
      <c r="K118" s="167"/>
      <c r="L118" s="167"/>
      <c r="M118" s="167"/>
    </row>
    <row r="119" spans="11:13" ht="16.5">
      <c r="K119" s="167"/>
      <c r="L119" s="167"/>
      <c r="M119" s="167"/>
    </row>
    <row r="120" spans="11:13" ht="16.5">
      <c r="K120" s="167"/>
      <c r="L120" s="167"/>
      <c r="M120" s="167"/>
    </row>
    <row r="121" spans="11:13" ht="16.5">
      <c r="K121" s="167"/>
      <c r="L121" s="167"/>
      <c r="M121" s="167"/>
    </row>
    <row r="122" spans="11:13" ht="16.5">
      <c r="K122" s="167"/>
      <c r="L122" s="167"/>
      <c r="M122" s="167"/>
    </row>
    <row r="123" spans="11:13" ht="16.5">
      <c r="K123" s="167"/>
      <c r="L123" s="167"/>
      <c r="M123" s="167"/>
    </row>
    <row r="124" spans="11:13" ht="16.5">
      <c r="K124" s="167"/>
      <c r="L124" s="167"/>
      <c r="M124" s="167"/>
    </row>
    <row r="125" spans="11:13" ht="16.5">
      <c r="K125" s="167"/>
      <c r="L125" s="167"/>
      <c r="M125" s="167"/>
    </row>
    <row r="126" spans="11:13" ht="16.5">
      <c r="K126" s="167"/>
      <c r="L126" s="167"/>
      <c r="M126" s="167"/>
    </row>
    <row r="127" spans="11:13" ht="16.5">
      <c r="K127" s="167"/>
      <c r="L127" s="167"/>
      <c r="M127" s="167"/>
    </row>
    <row r="128" spans="11:13" ht="16.5">
      <c r="K128" s="167"/>
      <c r="L128" s="167"/>
      <c r="M128" s="167"/>
    </row>
    <row r="129" spans="11:13" ht="16.5">
      <c r="K129" s="167"/>
      <c r="L129" s="167"/>
      <c r="M129" s="167"/>
    </row>
    <row r="130" spans="11:13" ht="16.5">
      <c r="K130" s="167"/>
      <c r="L130" s="167"/>
      <c r="M130" s="167"/>
    </row>
    <row r="131" spans="11:13" ht="16.5">
      <c r="K131" s="167"/>
      <c r="L131" s="167"/>
      <c r="M131" s="167"/>
    </row>
    <row r="132" spans="11:13" ht="16.5">
      <c r="K132" s="167"/>
      <c r="L132" s="167"/>
      <c r="M132" s="167"/>
    </row>
    <row r="133" spans="11:13" ht="16.5">
      <c r="K133" s="167"/>
      <c r="L133" s="167"/>
      <c r="M133" s="167"/>
    </row>
    <row r="134" spans="11:13" ht="16.5">
      <c r="K134" s="167"/>
      <c r="L134" s="167"/>
      <c r="M134" s="167"/>
    </row>
    <row r="135" spans="11:13" ht="16.5">
      <c r="K135" s="167"/>
      <c r="L135" s="167"/>
      <c r="M135" s="167"/>
    </row>
    <row r="136" spans="11:13" ht="16.5">
      <c r="K136" s="167"/>
      <c r="L136" s="167"/>
      <c r="M136" s="167"/>
    </row>
    <row r="137" spans="11:13" ht="16.5">
      <c r="K137" s="167"/>
      <c r="L137" s="167"/>
      <c r="M137" s="167"/>
    </row>
    <row r="138" spans="11:13" ht="16.5">
      <c r="K138" s="167"/>
      <c r="L138" s="167"/>
      <c r="M138" s="167"/>
    </row>
    <row r="139" spans="11:13" ht="16.5">
      <c r="K139" s="167"/>
      <c r="L139" s="167"/>
      <c r="M139" s="167"/>
    </row>
    <row r="140" spans="11:13" ht="16.5">
      <c r="K140" s="167"/>
      <c r="L140" s="167"/>
      <c r="M140" s="167"/>
    </row>
    <row r="141" spans="11:13" ht="16.5">
      <c r="K141" s="167"/>
      <c r="L141" s="167"/>
      <c r="M141" s="167"/>
    </row>
    <row r="142" spans="11:13" ht="16.5">
      <c r="K142" s="167"/>
      <c r="L142" s="167"/>
      <c r="M142" s="167"/>
    </row>
    <row r="143" spans="11:13" ht="16.5">
      <c r="K143" s="167"/>
      <c r="L143" s="167"/>
      <c r="M143" s="167"/>
    </row>
    <row r="144" spans="11:13" ht="16.5">
      <c r="K144" s="167"/>
      <c r="L144" s="167"/>
      <c r="M144" s="167"/>
    </row>
    <row r="145" spans="11:13" ht="16.5">
      <c r="K145" s="167"/>
      <c r="L145" s="167"/>
      <c r="M145" s="167"/>
    </row>
    <row r="146" spans="11:13" ht="16.5">
      <c r="K146" s="167"/>
      <c r="L146" s="167"/>
      <c r="M146" s="167"/>
    </row>
    <row r="147" spans="11:13" ht="16.5">
      <c r="K147" s="167"/>
      <c r="L147" s="167"/>
      <c r="M147" s="167"/>
    </row>
    <row r="148" spans="11:13" ht="16.5">
      <c r="K148" s="167"/>
      <c r="L148" s="167"/>
      <c r="M148" s="167"/>
    </row>
    <row r="149" spans="11:13" ht="16.5">
      <c r="K149" s="167"/>
      <c r="L149" s="167"/>
      <c r="M149" s="167"/>
    </row>
    <row r="150" spans="11:13" ht="16.5">
      <c r="K150" s="167"/>
      <c r="L150" s="167"/>
      <c r="M150" s="167"/>
    </row>
    <row r="151" spans="11:13" ht="16.5">
      <c r="K151" s="167"/>
      <c r="L151" s="167"/>
      <c r="M151" s="167"/>
    </row>
    <row r="152" spans="11:13" ht="16.5">
      <c r="K152" s="167"/>
      <c r="L152" s="167"/>
      <c r="M152" s="167"/>
    </row>
    <row r="153" spans="11:13" ht="16.5">
      <c r="K153" s="167"/>
      <c r="L153" s="167"/>
      <c r="M153" s="167"/>
    </row>
    <row r="154" spans="11:13" ht="16.5">
      <c r="K154" s="167"/>
      <c r="L154" s="167"/>
      <c r="M154" s="167"/>
    </row>
    <row r="155" spans="11:13" ht="16.5">
      <c r="K155" s="167"/>
      <c r="L155" s="167"/>
      <c r="M155" s="167"/>
    </row>
    <row r="156" spans="11:13" ht="16.5">
      <c r="K156" s="167"/>
      <c r="L156" s="167"/>
      <c r="M156" s="167"/>
    </row>
    <row r="157" spans="11:13" ht="16.5">
      <c r="K157" s="167"/>
      <c r="L157" s="167"/>
      <c r="M157" s="167"/>
    </row>
    <row r="158" spans="11:13" ht="16.5">
      <c r="K158" s="167"/>
      <c r="L158" s="167"/>
      <c r="M158" s="167"/>
    </row>
    <row r="159" spans="11:13" ht="16.5">
      <c r="K159" s="167"/>
      <c r="L159" s="167"/>
      <c r="M159" s="167"/>
    </row>
    <row r="160" spans="11:13" ht="16.5">
      <c r="K160" s="167"/>
      <c r="L160" s="167"/>
      <c r="M160" s="167"/>
    </row>
    <row r="161" spans="11:13" ht="16.5">
      <c r="K161" s="167"/>
      <c r="L161" s="167"/>
      <c r="M161" s="167"/>
    </row>
    <row r="162" spans="11:13" ht="16.5">
      <c r="K162" s="167"/>
      <c r="L162" s="167"/>
      <c r="M162" s="167"/>
    </row>
    <row r="163" spans="11:13" ht="16.5">
      <c r="K163" s="167"/>
      <c r="L163" s="167"/>
      <c r="M163" s="167"/>
    </row>
    <row r="164" spans="11:13" ht="16.5">
      <c r="K164" s="167"/>
      <c r="L164" s="167"/>
      <c r="M164" s="167"/>
    </row>
    <row r="165" spans="11:13" ht="16.5">
      <c r="K165" s="167"/>
      <c r="L165" s="167"/>
      <c r="M165" s="167"/>
    </row>
    <row r="166" spans="11:13" ht="16.5">
      <c r="K166" s="167"/>
      <c r="L166" s="167"/>
      <c r="M166" s="167"/>
    </row>
    <row r="167" spans="11:13" ht="16.5">
      <c r="K167" s="167"/>
      <c r="L167" s="167"/>
      <c r="M167" s="167"/>
    </row>
    <row r="168" spans="11:13" ht="16.5">
      <c r="K168" s="167"/>
      <c r="L168" s="167"/>
      <c r="M168" s="167"/>
    </row>
    <row r="169" spans="11:13" ht="16.5">
      <c r="K169" s="167"/>
      <c r="L169" s="167"/>
      <c r="M169" s="167"/>
    </row>
    <row r="170" spans="11:13" ht="16.5">
      <c r="K170" s="167"/>
      <c r="L170" s="167"/>
      <c r="M170" s="167"/>
    </row>
    <row r="171" spans="11:13" ht="16.5">
      <c r="K171" s="167"/>
      <c r="L171" s="167"/>
      <c r="M171" s="167"/>
    </row>
    <row r="172" spans="11:13" ht="16.5">
      <c r="K172" s="167"/>
      <c r="L172" s="167"/>
      <c r="M172" s="167"/>
    </row>
    <row r="173" spans="11:13" ht="16.5">
      <c r="K173" s="167"/>
      <c r="L173" s="167"/>
      <c r="M173" s="167"/>
    </row>
    <row r="174" spans="11:13" ht="16.5">
      <c r="K174" s="167"/>
      <c r="L174" s="167"/>
      <c r="M174" s="167"/>
    </row>
    <row r="175" spans="11:13" ht="16.5">
      <c r="K175" s="167"/>
      <c r="L175" s="167"/>
      <c r="M175" s="167"/>
    </row>
    <row r="176" spans="11:13" ht="16.5">
      <c r="K176" s="167"/>
      <c r="L176" s="167"/>
      <c r="M176" s="167"/>
    </row>
    <row r="177" spans="11:13" ht="16.5">
      <c r="K177" s="167"/>
      <c r="L177" s="167"/>
      <c r="M177" s="167"/>
    </row>
    <row r="178" spans="11:13" ht="16.5">
      <c r="K178" s="167"/>
      <c r="L178" s="167"/>
      <c r="M178" s="167"/>
    </row>
    <row r="179" spans="11:13" ht="16.5">
      <c r="K179" s="167"/>
      <c r="L179" s="167"/>
      <c r="M179" s="167"/>
    </row>
    <row r="180" spans="11:13" ht="16.5">
      <c r="K180" s="167"/>
      <c r="L180" s="167"/>
      <c r="M180" s="167"/>
    </row>
    <row r="181" spans="11:13" ht="16.5">
      <c r="K181" s="167"/>
      <c r="L181" s="167"/>
      <c r="M181" s="167"/>
    </row>
    <row r="182" spans="11:13" ht="16.5">
      <c r="K182" s="167"/>
      <c r="L182" s="167"/>
      <c r="M182" s="167"/>
    </row>
    <row r="183" spans="11:13" ht="16.5">
      <c r="K183" s="167"/>
      <c r="L183" s="167"/>
      <c r="M183" s="167"/>
    </row>
    <row r="184" spans="11:13" ht="16.5">
      <c r="K184" s="167"/>
      <c r="L184" s="167"/>
      <c r="M184" s="167"/>
    </row>
    <row r="185" spans="11:13" ht="16.5">
      <c r="K185" s="167"/>
      <c r="L185" s="167"/>
      <c r="M185" s="167"/>
    </row>
    <row r="186" spans="11:13" ht="16.5">
      <c r="K186" s="167"/>
      <c r="L186" s="167"/>
      <c r="M186" s="167"/>
    </row>
    <row r="187" spans="11:13" ht="16.5">
      <c r="K187" s="167"/>
      <c r="L187" s="167"/>
      <c r="M187" s="167"/>
    </row>
  </sheetData>
  <sheetProtection/>
  <mergeCells count="1">
    <mergeCell ref="C7:D7"/>
  </mergeCells>
  <printOptions/>
  <pageMargins left="0.7" right="0.7" top="0.75" bottom="0.75" header="0.3" footer="0.3"/>
  <pageSetup fitToHeight="1" fitToWidth="1" horizontalDpi="300" verticalDpi="300" orientation="landscape" paperSize="9" scale="46"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AM65"/>
  <sheetViews>
    <sheetView showGridLines="0" zoomScalePageLayoutView="0" workbookViewId="0" topLeftCell="A1">
      <pane xSplit="7" ySplit="10" topLeftCell="L11" activePane="bottomRight" state="frozen"/>
      <selection pane="topLeft" activeCell="T4" sqref="T4"/>
      <selection pane="topRight" activeCell="T4" sqref="T4"/>
      <selection pane="bottomLeft" activeCell="T4" sqref="T4"/>
      <selection pane="bottomRight" activeCell="X16" sqref="X16"/>
    </sheetView>
  </sheetViews>
  <sheetFormatPr defaultColWidth="9.00390625" defaultRowHeight="16.5" outlineLevelRow="1" outlineLevelCol="1"/>
  <cols>
    <col min="1" max="1" width="8.50390625" style="0" hidden="1" customWidth="1"/>
    <col min="2" max="2" width="8.50390625" style="18" hidden="1" customWidth="1"/>
    <col min="3" max="3" width="5.00390625" style="0" customWidth="1"/>
    <col min="4" max="4" width="15.375" style="0" customWidth="1"/>
    <col min="5" max="5" width="20.125" style="0" customWidth="1"/>
    <col min="6" max="7" width="1.4921875" style="18" hidden="1" customWidth="1"/>
    <col min="8" max="9" width="16.25390625" style="0" bestFit="1" customWidth="1"/>
    <col min="10" max="10" width="9.375" style="0" bestFit="1" customWidth="1"/>
    <col min="11" max="11" width="6.00390625" style="0" bestFit="1" customWidth="1"/>
    <col min="12" max="12" width="6.25390625" style="0" bestFit="1" customWidth="1"/>
    <col min="13" max="13" width="5.25390625" style="0" bestFit="1" customWidth="1"/>
    <col min="14" max="14" width="14.125" style="0" bestFit="1" customWidth="1"/>
    <col min="15" max="15" width="12.25390625" style="0" bestFit="1" customWidth="1"/>
    <col min="16" max="16" width="11.00390625" style="0" customWidth="1"/>
    <col min="17" max="17" width="15.125" style="0" bestFit="1" customWidth="1"/>
    <col min="18" max="18" width="13.75390625" style="0" bestFit="1" customWidth="1"/>
    <col min="19" max="19" width="5.25390625" style="0" bestFit="1" customWidth="1"/>
    <col min="20" max="20" width="5.625" style="0" bestFit="1" customWidth="1"/>
    <col min="21" max="21" width="12.25390625" style="0" bestFit="1" customWidth="1"/>
    <col min="22" max="22" width="5.25390625" style="0" bestFit="1" customWidth="1"/>
    <col min="23" max="23" width="12.25390625" style="0" bestFit="1" customWidth="1"/>
    <col min="24" max="24" width="5.375" style="0" bestFit="1" customWidth="1"/>
    <col min="25" max="25" width="16.75390625" style="0" bestFit="1" customWidth="1"/>
    <col min="26" max="26" width="1.00390625" style="0" hidden="1" customWidth="1" outlineLevel="1"/>
    <col min="27" max="27" width="1.625" style="0" hidden="1" customWidth="1" outlineLevel="1"/>
    <col min="28" max="32" width="9.50390625" style="0" hidden="1" customWidth="1" outlineLevel="1"/>
    <col min="33" max="33" width="9.50390625" style="18" hidden="1" customWidth="1" outlineLevel="1"/>
    <col min="34" max="34" width="2.375" style="0" customWidth="1" collapsed="1"/>
    <col min="35" max="35" width="16.00390625" style="18" bestFit="1" customWidth="1"/>
  </cols>
  <sheetData>
    <row r="1" ht="16.5" hidden="1">
      <c r="F1" s="18">
        <v>3</v>
      </c>
    </row>
    <row r="2" spans="3:39" ht="19.5" customHeight="1" hidden="1" thickBot="1">
      <c r="C2" s="1"/>
      <c r="H2" t="s">
        <v>306</v>
      </c>
      <c r="I2" s="2" t="s">
        <v>307</v>
      </c>
      <c r="J2" s="2" t="s">
        <v>315</v>
      </c>
      <c r="K2" s="110" t="s">
        <v>458</v>
      </c>
      <c r="L2" s="110" t="s">
        <v>459</v>
      </c>
      <c r="M2" s="110" t="s">
        <v>457</v>
      </c>
      <c r="N2" t="s">
        <v>308</v>
      </c>
      <c r="O2" t="s">
        <v>309</v>
      </c>
      <c r="P2" t="s">
        <v>310</v>
      </c>
      <c r="Q2" t="s">
        <v>311</v>
      </c>
      <c r="R2" t="s">
        <v>312</v>
      </c>
      <c r="S2" t="s">
        <v>316</v>
      </c>
      <c r="T2" t="s">
        <v>317</v>
      </c>
      <c r="U2" t="s">
        <v>318</v>
      </c>
      <c r="V2" t="s">
        <v>319</v>
      </c>
      <c r="W2" t="s">
        <v>320</v>
      </c>
      <c r="X2" t="s">
        <v>313</v>
      </c>
      <c r="Y2" t="s">
        <v>314</v>
      </c>
      <c r="AB2" t="s">
        <v>321</v>
      </c>
      <c r="AC2" t="s">
        <v>322</v>
      </c>
      <c r="AD2" t="s">
        <v>323</v>
      </c>
      <c r="AE2" t="s">
        <v>324</v>
      </c>
      <c r="AF2" t="s">
        <v>325</v>
      </c>
      <c r="AG2" t="s">
        <v>326</v>
      </c>
      <c r="AM2" t="s">
        <v>465</v>
      </c>
    </row>
    <row r="3" spans="3:33" ht="55.5" customHeight="1">
      <c r="C3" s="664" t="s">
        <v>418</v>
      </c>
      <c r="D3" s="665"/>
      <c r="E3" s="666" t="s">
        <v>474</v>
      </c>
      <c r="F3" s="126"/>
      <c r="G3" s="126"/>
      <c r="H3" s="24" t="s">
        <v>0</v>
      </c>
      <c r="I3" s="25"/>
      <c r="J3" s="33"/>
      <c r="K3" s="33"/>
      <c r="L3" s="33"/>
      <c r="M3" s="28"/>
      <c r="N3" s="24" t="s">
        <v>1</v>
      </c>
      <c r="O3" s="25"/>
      <c r="P3" s="28"/>
      <c r="Q3" s="27"/>
      <c r="R3" s="24" t="s">
        <v>2</v>
      </c>
      <c r="S3" s="25"/>
      <c r="T3" s="27"/>
      <c r="U3" s="24" t="s">
        <v>3</v>
      </c>
      <c r="V3" s="25"/>
      <c r="W3" s="27"/>
      <c r="X3" s="102" t="s">
        <v>255</v>
      </c>
      <c r="Y3" s="588" t="s">
        <v>96</v>
      </c>
      <c r="Z3" s="269"/>
      <c r="AA3" s="223"/>
      <c r="AB3" s="592" t="s">
        <v>199</v>
      </c>
      <c r="AC3" s="593"/>
      <c r="AD3" s="594"/>
      <c r="AE3" s="593"/>
      <c r="AF3" s="595"/>
      <c r="AG3" s="596"/>
    </row>
    <row r="4" spans="3:33" ht="30.75" customHeight="1">
      <c r="C4" s="667"/>
      <c r="D4" s="668"/>
      <c r="E4" s="669"/>
      <c r="F4" s="127"/>
      <c r="G4" s="127"/>
      <c r="H4" s="29"/>
      <c r="I4" s="30" t="s">
        <v>4</v>
      </c>
      <c r="J4" s="38" t="s">
        <v>248</v>
      </c>
      <c r="K4" s="38"/>
      <c r="L4" s="38"/>
      <c r="M4" s="26"/>
      <c r="N4" s="29"/>
      <c r="O4" s="30" t="s">
        <v>5</v>
      </c>
      <c r="P4" s="26" t="s">
        <v>6</v>
      </c>
      <c r="Q4" s="166" t="s">
        <v>7</v>
      </c>
      <c r="R4" s="29"/>
      <c r="S4" s="30" t="s">
        <v>8</v>
      </c>
      <c r="T4" s="31" t="s">
        <v>9</v>
      </c>
      <c r="U4" s="29"/>
      <c r="V4" s="30" t="s">
        <v>10</v>
      </c>
      <c r="W4" s="31" t="s">
        <v>11</v>
      </c>
      <c r="X4" s="99"/>
      <c r="Y4" s="233"/>
      <c r="Z4" s="270"/>
      <c r="AA4" s="398"/>
      <c r="AB4" s="597" t="s">
        <v>95</v>
      </c>
      <c r="AC4" s="598"/>
      <c r="AD4" s="599"/>
      <c r="AE4" s="598"/>
      <c r="AF4" s="598"/>
      <c r="AG4" s="600"/>
    </row>
    <row r="5" spans="3:33" ht="40.5" customHeight="1">
      <c r="C5" s="667"/>
      <c r="D5" s="668"/>
      <c r="E5" s="670"/>
      <c r="F5" s="127"/>
      <c r="G5" s="127"/>
      <c r="H5" s="4"/>
      <c r="I5" s="5"/>
      <c r="J5" s="106"/>
      <c r="K5" s="38" t="s">
        <v>451</v>
      </c>
      <c r="L5" s="38" t="s">
        <v>452</v>
      </c>
      <c r="M5" s="38" t="s">
        <v>453</v>
      </c>
      <c r="N5" s="4"/>
      <c r="O5" s="5"/>
      <c r="P5" s="3"/>
      <c r="Q5" s="6"/>
      <c r="R5" s="4"/>
      <c r="S5" s="5"/>
      <c r="T5" s="6"/>
      <c r="U5" s="4"/>
      <c r="V5" s="5"/>
      <c r="W5" s="6"/>
      <c r="X5" s="100"/>
      <c r="Y5" s="234"/>
      <c r="Z5" s="640"/>
      <c r="AA5" s="641"/>
      <c r="AB5" s="601" t="s">
        <v>251</v>
      </c>
      <c r="AC5" s="602" t="s">
        <v>12</v>
      </c>
      <c r="AD5" s="602" t="s">
        <v>249</v>
      </c>
      <c r="AE5" s="603" t="s">
        <v>13</v>
      </c>
      <c r="AF5" s="604" t="s">
        <v>14</v>
      </c>
      <c r="AG5" s="605" t="s">
        <v>15</v>
      </c>
    </row>
    <row r="6" spans="3:37" ht="60" customHeight="1" thickBot="1">
      <c r="C6" s="824" t="s">
        <v>475</v>
      </c>
      <c r="D6" s="825"/>
      <c r="E6" s="671" t="s">
        <v>259</v>
      </c>
      <c r="F6" s="119"/>
      <c r="G6" s="119"/>
      <c r="H6" s="224" t="s">
        <v>434</v>
      </c>
      <c r="I6" s="225" t="s">
        <v>435</v>
      </c>
      <c r="J6" s="636" t="s">
        <v>258</v>
      </c>
      <c r="K6" s="636" t="s">
        <v>454</v>
      </c>
      <c r="L6" s="636" t="s">
        <v>455</v>
      </c>
      <c r="M6" s="226" t="s">
        <v>456</v>
      </c>
      <c r="N6" s="227" t="s">
        <v>16</v>
      </c>
      <c r="O6" s="228" t="s">
        <v>17</v>
      </c>
      <c r="P6" s="226" t="s">
        <v>436</v>
      </c>
      <c r="Q6" s="229" t="s">
        <v>437</v>
      </c>
      <c r="R6" s="227" t="s">
        <v>18</v>
      </c>
      <c r="S6" s="225" t="s">
        <v>438</v>
      </c>
      <c r="T6" s="230" t="s">
        <v>439</v>
      </c>
      <c r="U6" s="227" t="s">
        <v>19</v>
      </c>
      <c r="V6" s="225" t="s">
        <v>20</v>
      </c>
      <c r="W6" s="230" t="s">
        <v>21</v>
      </c>
      <c r="X6" s="231" t="s">
        <v>427</v>
      </c>
      <c r="Y6" s="232" t="s">
        <v>22</v>
      </c>
      <c r="Z6" s="642"/>
      <c r="AA6" s="643"/>
      <c r="AB6" s="606" t="s">
        <v>250</v>
      </c>
      <c r="AC6" s="607" t="s">
        <v>253</v>
      </c>
      <c r="AD6" s="607" t="s">
        <v>257</v>
      </c>
      <c r="AE6" s="606" t="s">
        <v>254</v>
      </c>
      <c r="AF6" s="608" t="s">
        <v>440</v>
      </c>
      <c r="AG6" s="609" t="s">
        <v>448</v>
      </c>
      <c r="AH6" s="7"/>
      <c r="AI6" s="125"/>
      <c r="AJ6" s="7"/>
      <c r="AK6" s="2"/>
    </row>
    <row r="7" spans="3:37" s="18" customFormat="1" ht="10.5" customHeight="1" hidden="1">
      <c r="C7" s="117"/>
      <c r="D7" s="118"/>
      <c r="E7" s="217"/>
      <c r="F7" s="119"/>
      <c r="G7" s="119"/>
      <c r="H7" s="120"/>
      <c r="I7" s="93"/>
      <c r="J7" s="637"/>
      <c r="K7" s="637"/>
      <c r="L7" s="637"/>
      <c r="M7" s="85"/>
      <c r="N7" s="84"/>
      <c r="O7" s="86"/>
      <c r="P7" s="85"/>
      <c r="Q7" s="86"/>
      <c r="R7" s="84"/>
      <c r="S7" s="93"/>
      <c r="T7" s="86"/>
      <c r="U7" s="84"/>
      <c r="V7" s="93"/>
      <c r="W7" s="86"/>
      <c r="X7" s="101"/>
      <c r="Y7" s="88"/>
      <c r="Z7" s="644"/>
      <c r="AA7" s="645"/>
      <c r="AB7" s="122"/>
      <c r="AC7" s="121"/>
      <c r="AD7" s="121"/>
      <c r="AE7" s="122"/>
      <c r="AF7" s="123"/>
      <c r="AG7" s="173"/>
      <c r="AH7" s="125"/>
      <c r="AI7" s="125"/>
      <c r="AJ7" s="125"/>
      <c r="AK7" s="110"/>
    </row>
    <row r="8" spans="3:37" s="18" customFormat="1" ht="10.5" customHeight="1" hidden="1">
      <c r="C8" s="117"/>
      <c r="D8" s="118"/>
      <c r="E8" s="217"/>
      <c r="F8" s="119"/>
      <c r="G8" s="119"/>
      <c r="H8" s="120"/>
      <c r="I8" s="93"/>
      <c r="J8" s="637"/>
      <c r="K8" s="637"/>
      <c r="L8" s="637"/>
      <c r="M8" s="85"/>
      <c r="N8" s="84"/>
      <c r="O8" s="86"/>
      <c r="P8" s="85"/>
      <c r="Q8" s="86"/>
      <c r="R8" s="84"/>
      <c r="S8" s="93"/>
      <c r="T8" s="86"/>
      <c r="U8" s="84"/>
      <c r="V8" s="93"/>
      <c r="W8" s="86"/>
      <c r="X8" s="101"/>
      <c r="Y8" s="88"/>
      <c r="Z8" s="644"/>
      <c r="AA8" s="645"/>
      <c r="AB8" s="122"/>
      <c r="AC8" s="121"/>
      <c r="AD8" s="121"/>
      <c r="AE8" s="122"/>
      <c r="AF8" s="123"/>
      <c r="AG8" s="174"/>
      <c r="AH8" s="125"/>
      <c r="AI8" s="125"/>
      <c r="AJ8" s="125"/>
      <c r="AK8" s="110"/>
    </row>
    <row r="9" spans="3:37" s="18" customFormat="1" ht="10.5" customHeight="1" hidden="1">
      <c r="C9" s="117"/>
      <c r="D9" s="118"/>
      <c r="E9" s="217"/>
      <c r="F9" s="119"/>
      <c r="G9" s="119"/>
      <c r="H9" s="120"/>
      <c r="I9" s="93"/>
      <c r="J9" s="637"/>
      <c r="K9" s="637"/>
      <c r="L9" s="637"/>
      <c r="M9" s="85"/>
      <c r="N9" s="84"/>
      <c r="O9" s="86"/>
      <c r="P9" s="85"/>
      <c r="Q9" s="86"/>
      <c r="R9" s="84"/>
      <c r="S9" s="93"/>
      <c r="T9" s="86"/>
      <c r="U9" s="84"/>
      <c r="V9" s="93"/>
      <c r="W9" s="86"/>
      <c r="X9" s="101"/>
      <c r="Y9" s="88"/>
      <c r="Z9" s="644"/>
      <c r="AA9" s="645"/>
      <c r="AB9" s="122"/>
      <c r="AC9" s="121"/>
      <c r="AD9" s="121"/>
      <c r="AE9" s="122"/>
      <c r="AF9" s="123"/>
      <c r="AG9" s="174"/>
      <c r="AH9" s="125"/>
      <c r="AI9" s="125"/>
      <c r="AJ9" s="125"/>
      <c r="AK9" s="110"/>
    </row>
    <row r="10" spans="3:37" s="18" customFormat="1" ht="10.5" customHeight="1" hidden="1" thickBot="1">
      <c r="C10" s="117"/>
      <c r="D10" s="118"/>
      <c r="E10" s="217"/>
      <c r="F10" s="119"/>
      <c r="G10" s="119"/>
      <c r="H10" s="120"/>
      <c r="I10" s="93"/>
      <c r="J10" s="637"/>
      <c r="K10" s="637"/>
      <c r="L10" s="637"/>
      <c r="M10" s="85"/>
      <c r="N10" s="84"/>
      <c r="O10" s="86"/>
      <c r="P10" s="85"/>
      <c r="Q10" s="86"/>
      <c r="R10" s="84"/>
      <c r="S10" s="93"/>
      <c r="T10" s="86"/>
      <c r="U10" s="84"/>
      <c r="V10" s="93"/>
      <c r="W10" s="86"/>
      <c r="X10" s="101"/>
      <c r="Y10" s="88"/>
      <c r="Z10" s="644"/>
      <c r="AA10" s="645"/>
      <c r="AB10" s="122"/>
      <c r="AC10" s="121"/>
      <c r="AD10" s="121"/>
      <c r="AE10" s="122"/>
      <c r="AF10" s="123"/>
      <c r="AG10" s="175"/>
      <c r="AH10" s="125"/>
      <c r="AI10" s="125"/>
      <c r="AJ10" s="125"/>
      <c r="AK10" s="110"/>
    </row>
    <row r="11" spans="2:39" ht="25.5">
      <c r="B11" s="18" t="s">
        <v>261</v>
      </c>
      <c r="C11" s="89" t="s">
        <v>43</v>
      </c>
      <c r="D11" s="90"/>
      <c r="E11" s="218" t="s">
        <v>450</v>
      </c>
      <c r="F11" s="129"/>
      <c r="G11" s="129"/>
      <c r="H11" s="697">
        <v>756246036</v>
      </c>
      <c r="I11" s="702">
        <v>756246036</v>
      </c>
      <c r="J11" s="280"/>
      <c r="K11" s="280"/>
      <c r="L11" s="279"/>
      <c r="M11" s="538"/>
      <c r="N11" s="711">
        <v>67321328</v>
      </c>
      <c r="O11" s="710">
        <v>15933283</v>
      </c>
      <c r="P11" s="539"/>
      <c r="Q11" s="437">
        <v>51388045</v>
      </c>
      <c r="R11" s="716">
        <v>168764746</v>
      </c>
      <c r="S11" s="539"/>
      <c r="T11" s="437"/>
      <c r="U11" s="716">
        <v>482606</v>
      </c>
      <c r="V11" s="539"/>
      <c r="W11" s="437">
        <v>482606</v>
      </c>
      <c r="X11" s="438"/>
      <c r="Y11" s="697">
        <v>992814715</v>
      </c>
      <c r="Z11" s="439"/>
      <c r="AA11" s="440"/>
      <c r="AB11" s="441"/>
      <c r="AC11" s="442"/>
      <c r="AD11" s="443"/>
      <c r="AE11" s="441"/>
      <c r="AF11" s="444"/>
      <c r="AG11" s="445"/>
      <c r="AI11" s="164"/>
      <c r="AM11" s="652"/>
    </row>
    <row r="12" spans="2:39" ht="16.5" outlineLevel="1">
      <c r="B12" s="18" t="s">
        <v>262</v>
      </c>
      <c r="C12" s="53" t="s">
        <v>23</v>
      </c>
      <c r="D12" s="54"/>
      <c r="E12" s="219" t="s">
        <v>24</v>
      </c>
      <c r="F12" s="130"/>
      <c r="G12" s="130"/>
      <c r="H12" s="347">
        <v>755701626</v>
      </c>
      <c r="I12" s="346">
        <v>755701626</v>
      </c>
      <c r="J12" s="435"/>
      <c r="K12" s="435"/>
      <c r="L12" s="339"/>
      <c r="M12" s="540"/>
      <c r="N12" s="347">
        <v>64083831</v>
      </c>
      <c r="O12" s="346">
        <v>15933283</v>
      </c>
      <c r="P12" s="541"/>
      <c r="Q12" s="514">
        <v>48150548</v>
      </c>
      <c r="R12" s="717">
        <v>160716501</v>
      </c>
      <c r="S12" s="713"/>
      <c r="T12" s="448"/>
      <c r="U12" s="717">
        <v>482606</v>
      </c>
      <c r="V12" s="713"/>
      <c r="W12" s="448">
        <v>482606</v>
      </c>
      <c r="X12" s="449"/>
      <c r="Y12" s="698">
        <v>980984565</v>
      </c>
      <c r="Z12" s="413"/>
      <c r="AA12" s="414"/>
      <c r="AB12" s="450"/>
      <c r="AC12" s="433"/>
      <c r="AD12" s="451"/>
      <c r="AE12" s="450"/>
      <c r="AF12" s="452"/>
      <c r="AG12" s="453"/>
      <c r="AI12" s="164"/>
      <c r="AM12" s="652"/>
    </row>
    <row r="13" spans="2:39" ht="17.25" outlineLevel="1" thickBot="1">
      <c r="B13" s="18" t="s">
        <v>271</v>
      </c>
      <c r="C13" s="91" t="s">
        <v>33</v>
      </c>
      <c r="D13" s="92"/>
      <c r="E13" s="244" t="s">
        <v>34</v>
      </c>
      <c r="F13" s="139"/>
      <c r="G13" s="139"/>
      <c r="H13" s="707">
        <v>544409</v>
      </c>
      <c r="I13" s="660">
        <v>544409</v>
      </c>
      <c r="J13" s="659"/>
      <c r="K13" s="659"/>
      <c r="L13" s="660"/>
      <c r="M13" s="708"/>
      <c r="N13" s="712">
        <v>3237497</v>
      </c>
      <c r="O13" s="661"/>
      <c r="P13" s="662"/>
      <c r="Q13" s="663">
        <v>3237497</v>
      </c>
      <c r="R13" s="718">
        <v>8048245</v>
      </c>
      <c r="S13" s="714"/>
      <c r="T13" s="663"/>
      <c r="U13" s="718"/>
      <c r="V13" s="714"/>
      <c r="W13" s="663"/>
      <c r="X13" s="687"/>
      <c r="Y13" s="699">
        <v>11830151</v>
      </c>
      <c r="Z13" s="413"/>
      <c r="AA13" s="414"/>
      <c r="AB13" s="450"/>
      <c r="AC13" s="433"/>
      <c r="AD13" s="451"/>
      <c r="AE13" s="450"/>
      <c r="AF13" s="452"/>
      <c r="AG13" s="453"/>
      <c r="AI13" s="164"/>
      <c r="AM13" s="652"/>
    </row>
    <row r="14" spans="2:39" ht="25.5">
      <c r="B14" s="18" t="s">
        <v>276</v>
      </c>
      <c r="C14" s="52"/>
      <c r="D14" s="60" t="s">
        <v>45</v>
      </c>
      <c r="E14" s="454" t="s">
        <v>46</v>
      </c>
      <c r="F14" s="455"/>
      <c r="G14" s="455"/>
      <c r="H14" s="352">
        <v>434267152</v>
      </c>
      <c r="I14" s="703">
        <v>434267152</v>
      </c>
      <c r="J14" s="289"/>
      <c r="K14" s="289"/>
      <c r="L14" s="288"/>
      <c r="M14" s="361"/>
      <c r="N14" s="352">
        <v>19054981</v>
      </c>
      <c r="O14" s="703"/>
      <c r="P14" s="533"/>
      <c r="Q14" s="458">
        <v>19054981</v>
      </c>
      <c r="R14" s="719">
        <v>50659737</v>
      </c>
      <c r="S14" s="533"/>
      <c r="T14" s="458"/>
      <c r="U14" s="719">
        <v>482606</v>
      </c>
      <c r="V14" s="533"/>
      <c r="W14" s="458">
        <v>482606</v>
      </c>
      <c r="X14" s="459"/>
      <c r="Y14" s="700">
        <v>504464476</v>
      </c>
      <c r="Z14" s="460"/>
      <c r="AA14" s="461"/>
      <c r="AB14" s="462"/>
      <c r="AC14" s="463"/>
      <c r="AD14" s="464"/>
      <c r="AE14" s="462"/>
      <c r="AF14" s="465"/>
      <c r="AG14" s="466"/>
      <c r="AI14" s="164"/>
      <c r="AM14" s="652"/>
    </row>
    <row r="15" spans="2:39" ht="16.5" outlineLevel="1">
      <c r="B15" s="18" t="s">
        <v>263</v>
      </c>
      <c r="C15" s="49"/>
      <c r="D15" s="50" t="s">
        <v>25</v>
      </c>
      <c r="E15" s="467" t="s">
        <v>26</v>
      </c>
      <c r="F15" s="468"/>
      <c r="G15" s="468"/>
      <c r="H15" s="698">
        <v>433722743</v>
      </c>
      <c r="I15" s="351">
        <v>433722743</v>
      </c>
      <c r="J15" s="299"/>
      <c r="K15" s="299"/>
      <c r="L15" s="299"/>
      <c r="M15" s="298"/>
      <c r="N15" s="698">
        <v>15817484</v>
      </c>
      <c r="O15" s="351"/>
      <c r="P15" s="535"/>
      <c r="Q15" s="471">
        <v>15817484</v>
      </c>
      <c r="R15" s="473">
        <v>42611492</v>
      </c>
      <c r="S15" s="535"/>
      <c r="T15" s="471"/>
      <c r="U15" s="473">
        <v>482606</v>
      </c>
      <c r="V15" s="535"/>
      <c r="W15" s="471">
        <v>482606</v>
      </c>
      <c r="X15" s="472"/>
      <c r="Y15" s="698">
        <v>492634326</v>
      </c>
      <c r="Z15" s="474"/>
      <c r="AA15" s="475"/>
      <c r="AB15" s="476"/>
      <c r="AC15" s="477"/>
      <c r="AD15" s="478"/>
      <c r="AE15" s="476"/>
      <c r="AF15" s="479"/>
      <c r="AG15" s="480"/>
      <c r="AI15" s="164"/>
      <c r="AM15" s="652"/>
    </row>
    <row r="16" spans="2:39" ht="25.5" outlineLevel="1">
      <c r="B16" s="18" t="s">
        <v>272</v>
      </c>
      <c r="C16" s="49"/>
      <c r="D16" s="50" t="s">
        <v>35</v>
      </c>
      <c r="E16" s="467" t="s">
        <v>36</v>
      </c>
      <c r="F16" s="468"/>
      <c r="G16" s="468"/>
      <c r="H16" s="698">
        <v>544409</v>
      </c>
      <c r="I16" s="350">
        <v>544409</v>
      </c>
      <c r="J16" s="350"/>
      <c r="K16" s="350"/>
      <c r="L16" s="350"/>
      <c r="M16" s="362"/>
      <c r="N16" s="700">
        <v>3237497</v>
      </c>
      <c r="O16" s="349"/>
      <c r="P16" s="534"/>
      <c r="Q16" s="471">
        <v>3237497</v>
      </c>
      <c r="R16" s="473">
        <v>8048245</v>
      </c>
      <c r="S16" s="535"/>
      <c r="T16" s="471"/>
      <c r="U16" s="473"/>
      <c r="V16" s="535"/>
      <c r="W16" s="471"/>
      <c r="X16" s="472"/>
      <c r="Y16" s="481">
        <v>11830151</v>
      </c>
      <c r="Z16" s="474"/>
      <c r="AA16" s="475"/>
      <c r="AB16" s="476"/>
      <c r="AC16" s="477"/>
      <c r="AD16" s="478"/>
      <c r="AE16" s="476"/>
      <c r="AF16" s="479"/>
      <c r="AG16" s="480"/>
      <c r="AI16" s="164"/>
      <c r="AM16" s="652"/>
    </row>
    <row r="17" spans="2:39" ht="25.5">
      <c r="B17" s="18" t="s">
        <v>277</v>
      </c>
      <c r="C17" s="49"/>
      <c r="D17" s="50" t="s">
        <v>47</v>
      </c>
      <c r="E17" s="467" t="s">
        <v>48</v>
      </c>
      <c r="F17" s="468"/>
      <c r="G17" s="468"/>
      <c r="H17" s="698">
        <v>32947359</v>
      </c>
      <c r="I17" s="351">
        <v>32947359</v>
      </c>
      <c r="J17" s="351"/>
      <c r="K17" s="351"/>
      <c r="L17" s="351"/>
      <c r="M17" s="362"/>
      <c r="N17" s="698"/>
      <c r="O17" s="298"/>
      <c r="P17" s="534"/>
      <c r="Q17" s="471"/>
      <c r="R17" s="473"/>
      <c r="S17" s="535"/>
      <c r="T17" s="471"/>
      <c r="U17" s="473"/>
      <c r="V17" s="535"/>
      <c r="W17" s="471"/>
      <c r="X17" s="472"/>
      <c r="Y17" s="473">
        <v>32947359</v>
      </c>
      <c r="Z17" s="474"/>
      <c r="AA17" s="475"/>
      <c r="AB17" s="476"/>
      <c r="AC17" s="477"/>
      <c r="AD17" s="478"/>
      <c r="AE17" s="476"/>
      <c r="AF17" s="479"/>
      <c r="AG17" s="480"/>
      <c r="AI17" s="164"/>
      <c r="AM17" s="652"/>
    </row>
    <row r="18" spans="2:39" ht="16.5" outlineLevel="1">
      <c r="B18" s="18" t="s">
        <v>264</v>
      </c>
      <c r="C18" s="49"/>
      <c r="D18" s="50" t="s">
        <v>27</v>
      </c>
      <c r="E18" s="467" t="s">
        <v>28</v>
      </c>
      <c r="F18" s="468"/>
      <c r="G18" s="468"/>
      <c r="H18" s="698">
        <v>32947359</v>
      </c>
      <c r="I18" s="351">
        <v>32947359</v>
      </c>
      <c r="J18" s="351"/>
      <c r="K18" s="351"/>
      <c r="L18" s="351"/>
      <c r="M18" s="362"/>
      <c r="N18" s="698"/>
      <c r="O18" s="298"/>
      <c r="P18" s="534"/>
      <c r="Q18" s="471"/>
      <c r="R18" s="473"/>
      <c r="S18" s="535"/>
      <c r="T18" s="471"/>
      <c r="U18" s="473"/>
      <c r="V18" s="535"/>
      <c r="W18" s="471"/>
      <c r="X18" s="472"/>
      <c r="Y18" s="473">
        <v>32947359</v>
      </c>
      <c r="Z18" s="474"/>
      <c r="AA18" s="475"/>
      <c r="AB18" s="476"/>
      <c r="AC18" s="477"/>
      <c r="AD18" s="478"/>
      <c r="AE18" s="476"/>
      <c r="AF18" s="479"/>
      <c r="AG18" s="480"/>
      <c r="AI18" s="164"/>
      <c r="AM18" s="652"/>
    </row>
    <row r="19" spans="2:39" ht="16.5" outlineLevel="1">
      <c r="B19" s="18" t="s">
        <v>273</v>
      </c>
      <c r="C19" s="49"/>
      <c r="D19" s="50" t="s">
        <v>37</v>
      </c>
      <c r="E19" s="467" t="s">
        <v>38</v>
      </c>
      <c r="F19" s="468"/>
      <c r="G19" s="468"/>
      <c r="H19" s="698"/>
      <c r="I19" s="351"/>
      <c r="J19" s="351"/>
      <c r="K19" s="351"/>
      <c r="L19" s="351"/>
      <c r="M19" s="362"/>
      <c r="N19" s="698"/>
      <c r="O19" s="298"/>
      <c r="P19" s="534"/>
      <c r="Q19" s="471"/>
      <c r="R19" s="473"/>
      <c r="S19" s="535"/>
      <c r="T19" s="471"/>
      <c r="U19" s="473"/>
      <c r="V19" s="535"/>
      <c r="W19" s="471"/>
      <c r="X19" s="472"/>
      <c r="Y19" s="473"/>
      <c r="Z19" s="474"/>
      <c r="AA19" s="475"/>
      <c r="AB19" s="476"/>
      <c r="AC19" s="477"/>
      <c r="AD19" s="478"/>
      <c r="AE19" s="476"/>
      <c r="AF19" s="479"/>
      <c r="AG19" s="480"/>
      <c r="AM19" s="652"/>
    </row>
    <row r="20" spans="2:39" ht="26.25" thickBot="1">
      <c r="B20" s="18" t="s">
        <v>278</v>
      </c>
      <c r="C20" s="672"/>
      <c r="D20" s="673" t="s">
        <v>49</v>
      </c>
      <c r="E20" s="674" t="s">
        <v>50</v>
      </c>
      <c r="F20" s="482"/>
      <c r="G20" s="482"/>
      <c r="H20" s="701">
        <v>289031524</v>
      </c>
      <c r="I20" s="675">
        <v>289031524</v>
      </c>
      <c r="J20" s="675"/>
      <c r="K20" s="675"/>
      <c r="L20" s="675"/>
      <c r="M20" s="709"/>
      <c r="N20" s="701">
        <v>48266347</v>
      </c>
      <c r="O20" s="355">
        <v>15933283</v>
      </c>
      <c r="P20" s="676"/>
      <c r="Q20" s="677">
        <v>32333064</v>
      </c>
      <c r="R20" s="678">
        <v>118105009</v>
      </c>
      <c r="S20" s="715"/>
      <c r="T20" s="677"/>
      <c r="U20" s="678"/>
      <c r="V20" s="715"/>
      <c r="W20" s="677"/>
      <c r="X20" s="688"/>
      <c r="Y20" s="678">
        <v>455402880</v>
      </c>
      <c r="Z20" s="474"/>
      <c r="AA20" s="475"/>
      <c r="AB20" s="476"/>
      <c r="AC20" s="477"/>
      <c r="AD20" s="478"/>
      <c r="AE20" s="476"/>
      <c r="AF20" s="479"/>
      <c r="AG20" s="480"/>
      <c r="AI20" s="655"/>
      <c r="AM20" s="652"/>
    </row>
    <row r="21" spans="2:39" ht="17.25" outlineLevel="1" thickBot="1">
      <c r="B21" s="18" t="s">
        <v>265</v>
      </c>
      <c r="C21" s="680"/>
      <c r="D21" s="681" t="s">
        <v>29</v>
      </c>
      <c r="E21" s="682" t="s">
        <v>30</v>
      </c>
      <c r="F21" s="683"/>
      <c r="G21" s="683"/>
      <c r="H21" s="367">
        <v>289031524</v>
      </c>
      <c r="I21" s="704">
        <v>289031524</v>
      </c>
      <c r="J21" s="365"/>
      <c r="K21" s="365"/>
      <c r="L21" s="365"/>
      <c r="M21" s="689"/>
      <c r="N21" s="367">
        <v>48266347</v>
      </c>
      <c r="O21" s="704">
        <v>15933283</v>
      </c>
      <c r="P21" s="365"/>
      <c r="Q21" s="689">
        <v>32333064</v>
      </c>
      <c r="R21" s="367">
        <v>118105009</v>
      </c>
      <c r="S21" s="704"/>
      <c r="T21" s="689"/>
      <c r="U21" s="367"/>
      <c r="V21" s="704"/>
      <c r="W21" s="365"/>
      <c r="X21" s="689"/>
      <c r="Y21" s="367">
        <v>455402880</v>
      </c>
      <c r="Z21" s="474"/>
      <c r="AA21" s="475"/>
      <c r="AB21" s="476"/>
      <c r="AC21" s="477"/>
      <c r="AD21" s="478"/>
      <c r="AE21" s="476"/>
      <c r="AF21" s="479"/>
      <c r="AG21" s="480"/>
      <c r="AI21" s="655"/>
      <c r="AM21" s="652"/>
    </row>
    <row r="22" spans="2:39" ht="25.5">
      <c r="B22" s="18" t="s">
        <v>266</v>
      </c>
      <c r="C22" s="63"/>
      <c r="D22" s="65" t="s">
        <v>228</v>
      </c>
      <c r="E22" s="679" t="s">
        <v>231</v>
      </c>
      <c r="F22" s="489"/>
      <c r="G22" s="489"/>
      <c r="H22" s="700">
        <v>287773556</v>
      </c>
      <c r="I22" s="705">
        <v>287773556</v>
      </c>
      <c r="J22" s="348"/>
      <c r="K22" s="348"/>
      <c r="L22" s="348"/>
      <c r="M22" s="690"/>
      <c r="N22" s="700">
        <v>19144897</v>
      </c>
      <c r="O22" s="705"/>
      <c r="P22" s="348"/>
      <c r="Q22" s="690">
        <v>19144897</v>
      </c>
      <c r="R22" s="700">
        <v>22206863</v>
      </c>
      <c r="S22" s="705"/>
      <c r="T22" s="690"/>
      <c r="U22" s="700"/>
      <c r="V22" s="705"/>
      <c r="W22" s="348"/>
      <c r="X22" s="690"/>
      <c r="Y22" s="700">
        <v>329125316</v>
      </c>
      <c r="Z22" s="474"/>
      <c r="AA22" s="475"/>
      <c r="AB22" s="476"/>
      <c r="AC22" s="477"/>
      <c r="AD22" s="478"/>
      <c r="AE22" s="476"/>
      <c r="AF22" s="479"/>
      <c r="AG22" s="480"/>
      <c r="AM22" s="652"/>
    </row>
    <row r="23" spans="2:39" ht="25.5">
      <c r="B23" s="18" t="s">
        <v>267</v>
      </c>
      <c r="C23" s="49"/>
      <c r="D23" s="62" t="s">
        <v>229</v>
      </c>
      <c r="E23" s="590" t="s">
        <v>226</v>
      </c>
      <c r="F23" s="455"/>
      <c r="G23" s="455"/>
      <c r="H23" s="698"/>
      <c r="I23" s="354"/>
      <c r="J23" s="297"/>
      <c r="K23" s="297"/>
      <c r="L23" s="297"/>
      <c r="M23" s="353"/>
      <c r="N23" s="698">
        <v>2381703</v>
      </c>
      <c r="O23" s="354"/>
      <c r="P23" s="297"/>
      <c r="Q23" s="353">
        <v>2381703</v>
      </c>
      <c r="R23" s="698">
        <v>17260379</v>
      </c>
      <c r="S23" s="354"/>
      <c r="T23" s="353"/>
      <c r="U23" s="698"/>
      <c r="V23" s="354"/>
      <c r="W23" s="297"/>
      <c r="X23" s="353"/>
      <c r="Y23" s="698">
        <v>19642082</v>
      </c>
      <c r="Z23" s="460"/>
      <c r="AA23" s="461"/>
      <c r="AB23" s="462"/>
      <c r="AC23" s="463"/>
      <c r="AD23" s="464"/>
      <c r="AE23" s="462"/>
      <c r="AF23" s="465"/>
      <c r="AG23" s="466"/>
      <c r="AM23" s="652"/>
    </row>
    <row r="24" spans="2:39" ht="38.25">
      <c r="B24" s="18" t="s">
        <v>268</v>
      </c>
      <c r="C24" s="49"/>
      <c r="D24" s="62" t="s">
        <v>230</v>
      </c>
      <c r="E24" s="589" t="s">
        <v>227</v>
      </c>
      <c r="F24" s="468"/>
      <c r="G24" s="468"/>
      <c r="H24" s="698">
        <v>1257968</v>
      </c>
      <c r="I24" s="354">
        <v>1257968</v>
      </c>
      <c r="J24" s="297"/>
      <c r="K24" s="297"/>
      <c r="L24" s="297"/>
      <c r="M24" s="353"/>
      <c r="N24" s="698">
        <v>4589621</v>
      </c>
      <c r="O24" s="354"/>
      <c r="P24" s="297"/>
      <c r="Q24" s="353">
        <v>4589621</v>
      </c>
      <c r="R24" s="698">
        <v>11929369</v>
      </c>
      <c r="S24" s="354"/>
      <c r="T24" s="353"/>
      <c r="U24" s="698"/>
      <c r="V24" s="354"/>
      <c r="W24" s="297"/>
      <c r="X24" s="353"/>
      <c r="Y24" s="698">
        <v>17776958</v>
      </c>
      <c r="Z24" s="474"/>
      <c r="AA24" s="475"/>
      <c r="AB24" s="476"/>
      <c r="AC24" s="477"/>
      <c r="AD24" s="478"/>
      <c r="AE24" s="476"/>
      <c r="AF24" s="479"/>
      <c r="AG24" s="480"/>
      <c r="AI24" s="164"/>
      <c r="AM24" s="652"/>
    </row>
    <row r="25" spans="2:39" ht="25.5">
      <c r="B25" s="18" t="s">
        <v>269</v>
      </c>
      <c r="C25" s="49"/>
      <c r="D25" s="62" t="s">
        <v>398</v>
      </c>
      <c r="E25" s="590" t="s">
        <v>464</v>
      </c>
      <c r="F25" s="455"/>
      <c r="G25" s="455"/>
      <c r="H25" s="698"/>
      <c r="I25" s="354"/>
      <c r="J25" s="297"/>
      <c r="K25" s="297"/>
      <c r="L25" s="297"/>
      <c r="M25" s="353"/>
      <c r="N25" s="698">
        <v>22150126</v>
      </c>
      <c r="O25" s="354">
        <v>15933283</v>
      </c>
      <c r="P25" s="297"/>
      <c r="Q25" s="353">
        <v>6216843</v>
      </c>
      <c r="R25" s="698">
        <v>66708398</v>
      </c>
      <c r="S25" s="354"/>
      <c r="T25" s="353"/>
      <c r="U25" s="698"/>
      <c r="V25" s="354"/>
      <c r="W25" s="297"/>
      <c r="X25" s="353"/>
      <c r="Y25" s="698">
        <v>88858524</v>
      </c>
      <c r="Z25" s="460"/>
      <c r="AA25" s="461"/>
      <c r="AB25" s="462"/>
      <c r="AC25" s="463"/>
      <c r="AD25" s="464"/>
      <c r="AE25" s="462"/>
      <c r="AF25" s="465"/>
      <c r="AG25" s="466"/>
      <c r="AI25" s="655"/>
      <c r="AM25" s="652"/>
    </row>
    <row r="26" spans="2:39" ht="25.5" outlineLevel="1">
      <c r="B26" s="18" t="s">
        <v>274</v>
      </c>
      <c r="C26" s="49"/>
      <c r="D26" s="61" t="s">
        <v>39</v>
      </c>
      <c r="E26" s="467" t="s">
        <v>40</v>
      </c>
      <c r="F26" s="468"/>
      <c r="G26" s="468"/>
      <c r="H26" s="698"/>
      <c r="I26" s="354"/>
      <c r="J26" s="297"/>
      <c r="K26" s="297"/>
      <c r="L26" s="297"/>
      <c r="M26" s="353"/>
      <c r="N26" s="698"/>
      <c r="O26" s="354"/>
      <c r="P26" s="297"/>
      <c r="Q26" s="353"/>
      <c r="R26" s="698"/>
      <c r="S26" s="354"/>
      <c r="T26" s="353"/>
      <c r="U26" s="698"/>
      <c r="V26" s="354"/>
      <c r="W26" s="297"/>
      <c r="X26" s="353"/>
      <c r="Y26" s="698"/>
      <c r="Z26" s="474"/>
      <c r="AA26" s="475"/>
      <c r="AB26" s="476"/>
      <c r="AC26" s="477"/>
      <c r="AD26" s="478"/>
      <c r="AE26" s="476"/>
      <c r="AF26" s="479"/>
      <c r="AG26" s="480"/>
      <c r="AM26" s="652"/>
    </row>
    <row r="27" spans="2:39" ht="25.5">
      <c r="B27" s="18" t="s">
        <v>302</v>
      </c>
      <c r="C27" s="49"/>
      <c r="D27" s="50" t="s">
        <v>51</v>
      </c>
      <c r="E27" s="467" t="s">
        <v>52</v>
      </c>
      <c r="F27" s="482"/>
      <c r="G27" s="482"/>
      <c r="H27" s="698"/>
      <c r="I27" s="354"/>
      <c r="J27" s="297"/>
      <c r="K27" s="297"/>
      <c r="L27" s="297"/>
      <c r="M27" s="353"/>
      <c r="N27" s="698"/>
      <c r="O27" s="354"/>
      <c r="P27" s="297"/>
      <c r="Q27" s="353"/>
      <c r="R27" s="698"/>
      <c r="S27" s="354"/>
      <c r="T27" s="353"/>
      <c r="U27" s="698"/>
      <c r="V27" s="354"/>
      <c r="W27" s="297"/>
      <c r="X27" s="353"/>
      <c r="Y27" s="698"/>
      <c r="Z27" s="692"/>
      <c r="AA27" s="483"/>
      <c r="AB27" s="484"/>
      <c r="AC27" s="485"/>
      <c r="AD27" s="486"/>
      <c r="AE27" s="484"/>
      <c r="AF27" s="487"/>
      <c r="AG27" s="488"/>
      <c r="AM27" s="652"/>
    </row>
    <row r="28" spans="2:39" ht="16.5" outlineLevel="1">
      <c r="B28" s="18" t="s">
        <v>270</v>
      </c>
      <c r="C28" s="49"/>
      <c r="D28" s="50" t="s">
        <v>31</v>
      </c>
      <c r="E28" s="467" t="s">
        <v>32</v>
      </c>
      <c r="F28" s="468"/>
      <c r="G28" s="468"/>
      <c r="H28" s="698"/>
      <c r="I28" s="354"/>
      <c r="J28" s="297"/>
      <c r="K28" s="297"/>
      <c r="L28" s="297"/>
      <c r="M28" s="353"/>
      <c r="N28" s="698"/>
      <c r="O28" s="354"/>
      <c r="P28" s="297"/>
      <c r="Q28" s="353"/>
      <c r="R28" s="698"/>
      <c r="S28" s="354"/>
      <c r="T28" s="353"/>
      <c r="U28" s="698"/>
      <c r="V28" s="354"/>
      <c r="W28" s="297"/>
      <c r="X28" s="353"/>
      <c r="Y28" s="698"/>
      <c r="Z28" s="474"/>
      <c r="AA28" s="475"/>
      <c r="AB28" s="476"/>
      <c r="AC28" s="477"/>
      <c r="AD28" s="478"/>
      <c r="AE28" s="476"/>
      <c r="AF28" s="479"/>
      <c r="AG28" s="480"/>
      <c r="AM28" s="652"/>
    </row>
    <row r="29" spans="2:39" ht="26.25" outlineLevel="1" thickBot="1">
      <c r="B29" s="18" t="s">
        <v>275</v>
      </c>
      <c r="C29" s="672"/>
      <c r="D29" s="684" t="s">
        <v>41</v>
      </c>
      <c r="E29" s="674" t="s">
        <v>42</v>
      </c>
      <c r="F29" s="455"/>
      <c r="G29" s="455"/>
      <c r="H29" s="701"/>
      <c r="I29" s="706"/>
      <c r="J29" s="358"/>
      <c r="K29" s="358"/>
      <c r="L29" s="358"/>
      <c r="M29" s="691"/>
      <c r="N29" s="701"/>
      <c r="O29" s="706"/>
      <c r="P29" s="358"/>
      <c r="Q29" s="691"/>
      <c r="R29" s="701"/>
      <c r="S29" s="706"/>
      <c r="T29" s="691"/>
      <c r="U29" s="701"/>
      <c r="V29" s="706"/>
      <c r="W29" s="358"/>
      <c r="X29" s="691"/>
      <c r="Y29" s="701"/>
      <c r="Z29" s="460"/>
      <c r="AA29" s="461"/>
      <c r="AB29" s="462"/>
      <c r="AC29" s="463"/>
      <c r="AD29" s="464"/>
      <c r="AE29" s="462"/>
      <c r="AF29" s="465"/>
      <c r="AG29" s="466"/>
      <c r="AM29" s="652"/>
    </row>
    <row r="30" spans="2:39" ht="17.25" thickBot="1">
      <c r="B30" s="18" t="s">
        <v>301</v>
      </c>
      <c r="C30" s="57" t="s">
        <v>53</v>
      </c>
      <c r="D30" s="58"/>
      <c r="E30" s="220" t="s">
        <v>54</v>
      </c>
      <c r="F30" s="131"/>
      <c r="G30" s="131"/>
      <c r="H30" s="367">
        <v>262932</v>
      </c>
      <c r="I30" s="704">
        <v>262932</v>
      </c>
      <c r="J30" s="365"/>
      <c r="K30" s="365"/>
      <c r="L30" s="365"/>
      <c r="M30" s="689"/>
      <c r="N30" s="367"/>
      <c r="O30" s="704"/>
      <c r="P30" s="365"/>
      <c r="Q30" s="689"/>
      <c r="R30" s="367">
        <v>389626</v>
      </c>
      <c r="S30" s="704"/>
      <c r="T30" s="689"/>
      <c r="U30" s="367"/>
      <c r="V30" s="704"/>
      <c r="W30" s="365"/>
      <c r="X30" s="689"/>
      <c r="Y30" s="367">
        <v>652558</v>
      </c>
      <c r="Z30" s="413"/>
      <c r="AA30" s="414"/>
      <c r="AB30" s="450"/>
      <c r="AC30" s="433"/>
      <c r="AD30" s="451"/>
      <c r="AE30" s="450"/>
      <c r="AF30" s="452"/>
      <c r="AG30" s="453"/>
      <c r="AI30" s="164"/>
      <c r="AM30" s="652"/>
    </row>
    <row r="31" spans="2:39" ht="25.5">
      <c r="B31" s="18" t="s">
        <v>298</v>
      </c>
      <c r="C31" s="63"/>
      <c r="D31" s="685" t="s">
        <v>55</v>
      </c>
      <c r="E31" s="686" t="s">
        <v>56</v>
      </c>
      <c r="F31" s="455"/>
      <c r="G31" s="455"/>
      <c r="H31" s="700">
        <v>262932</v>
      </c>
      <c r="I31" s="705">
        <v>262932</v>
      </c>
      <c r="J31" s="348"/>
      <c r="K31" s="348"/>
      <c r="L31" s="348"/>
      <c r="M31" s="690"/>
      <c r="N31" s="700"/>
      <c r="O31" s="705"/>
      <c r="P31" s="348"/>
      <c r="Q31" s="690"/>
      <c r="R31" s="700">
        <v>389626</v>
      </c>
      <c r="S31" s="705"/>
      <c r="T31" s="690"/>
      <c r="U31" s="700"/>
      <c r="V31" s="705"/>
      <c r="W31" s="348"/>
      <c r="X31" s="690"/>
      <c r="Y31" s="700">
        <v>652558</v>
      </c>
      <c r="Z31" s="460"/>
      <c r="AA31" s="461"/>
      <c r="AB31" s="462"/>
      <c r="AC31" s="463"/>
      <c r="AD31" s="464"/>
      <c r="AE31" s="462"/>
      <c r="AF31" s="465"/>
      <c r="AG31" s="466"/>
      <c r="AI31" s="655"/>
      <c r="AM31" s="652"/>
    </row>
    <row r="32" spans="2:39" ht="25.5">
      <c r="B32" s="18" t="s">
        <v>299</v>
      </c>
      <c r="C32" s="49"/>
      <c r="D32" s="50" t="s">
        <v>57</v>
      </c>
      <c r="E32" s="454" t="s">
        <v>58</v>
      </c>
      <c r="F32" s="455"/>
      <c r="G32" s="455"/>
      <c r="H32" s="698"/>
      <c r="I32" s="354"/>
      <c r="J32" s="297"/>
      <c r="K32" s="297"/>
      <c r="L32" s="297"/>
      <c r="M32" s="353"/>
      <c r="N32" s="698"/>
      <c r="O32" s="354"/>
      <c r="P32" s="297"/>
      <c r="Q32" s="353"/>
      <c r="R32" s="698"/>
      <c r="S32" s="354"/>
      <c r="T32" s="353"/>
      <c r="U32" s="698"/>
      <c r="V32" s="354"/>
      <c r="W32" s="297"/>
      <c r="X32" s="353"/>
      <c r="Y32" s="698"/>
      <c r="Z32" s="474"/>
      <c r="AA32" s="475"/>
      <c r="AB32" s="476"/>
      <c r="AC32" s="477"/>
      <c r="AD32" s="478"/>
      <c r="AE32" s="476"/>
      <c r="AF32" s="479"/>
      <c r="AG32" s="480"/>
      <c r="AM32" s="652"/>
    </row>
    <row r="33" spans="2:39" ht="25.5">
      <c r="B33" s="18" t="s">
        <v>300</v>
      </c>
      <c r="C33" s="49"/>
      <c r="D33" s="51" t="s">
        <v>59</v>
      </c>
      <c r="E33" s="467" t="s">
        <v>60</v>
      </c>
      <c r="F33" s="468"/>
      <c r="G33" s="468"/>
      <c r="H33" s="698"/>
      <c r="I33" s="354"/>
      <c r="J33" s="297"/>
      <c r="K33" s="297"/>
      <c r="L33" s="297"/>
      <c r="M33" s="353"/>
      <c r="N33" s="698"/>
      <c r="O33" s="354"/>
      <c r="P33" s="297"/>
      <c r="Q33" s="353"/>
      <c r="R33" s="698"/>
      <c r="S33" s="354"/>
      <c r="T33" s="353"/>
      <c r="U33" s="698"/>
      <c r="V33" s="354"/>
      <c r="W33" s="297"/>
      <c r="X33" s="353"/>
      <c r="Y33" s="698"/>
      <c r="Z33" s="474"/>
      <c r="AA33" s="475"/>
      <c r="AB33" s="476"/>
      <c r="AC33" s="477"/>
      <c r="AD33" s="478"/>
      <c r="AE33" s="476"/>
      <c r="AF33" s="479"/>
      <c r="AG33" s="480"/>
      <c r="AM33" s="652"/>
    </row>
    <row r="34" spans="2:39" ht="26.25" thickBot="1">
      <c r="B34" s="18" t="s">
        <v>304</v>
      </c>
      <c r="C34" s="52"/>
      <c r="D34" s="59" t="s">
        <v>61</v>
      </c>
      <c r="E34" s="454" t="s">
        <v>62</v>
      </c>
      <c r="F34" s="455"/>
      <c r="G34" s="455"/>
      <c r="H34" s="701"/>
      <c r="I34" s="706"/>
      <c r="J34" s="358"/>
      <c r="K34" s="358"/>
      <c r="L34" s="358"/>
      <c r="M34" s="691"/>
      <c r="N34" s="701"/>
      <c r="O34" s="706"/>
      <c r="P34" s="358"/>
      <c r="Q34" s="691"/>
      <c r="R34" s="701"/>
      <c r="S34" s="706"/>
      <c r="T34" s="691"/>
      <c r="U34" s="701"/>
      <c r="V34" s="706"/>
      <c r="W34" s="358"/>
      <c r="X34" s="691"/>
      <c r="Y34" s="701"/>
      <c r="Z34" s="460"/>
      <c r="AA34" s="461"/>
      <c r="AB34" s="462"/>
      <c r="AC34" s="463"/>
      <c r="AD34" s="464"/>
      <c r="AE34" s="462"/>
      <c r="AF34" s="465"/>
      <c r="AG34" s="466"/>
      <c r="AM34" s="652"/>
    </row>
    <row r="35" spans="2:39" ht="26.25" thickBot="1">
      <c r="B35" s="18" t="s">
        <v>279</v>
      </c>
      <c r="C35" s="57" t="s">
        <v>63</v>
      </c>
      <c r="D35" s="58"/>
      <c r="E35" s="220" t="s">
        <v>430</v>
      </c>
      <c r="F35" s="131"/>
      <c r="G35" s="131"/>
      <c r="H35" s="367">
        <v>36800994</v>
      </c>
      <c r="I35" s="704">
        <v>36800994</v>
      </c>
      <c r="J35" s="365"/>
      <c r="K35" s="365"/>
      <c r="L35" s="365"/>
      <c r="M35" s="689"/>
      <c r="N35" s="367"/>
      <c r="O35" s="704"/>
      <c r="P35" s="365"/>
      <c r="Q35" s="689"/>
      <c r="R35" s="367"/>
      <c r="S35" s="704"/>
      <c r="T35" s="689"/>
      <c r="U35" s="367"/>
      <c r="V35" s="704"/>
      <c r="W35" s="365"/>
      <c r="X35" s="689"/>
      <c r="Y35" s="367">
        <v>36800994</v>
      </c>
      <c r="Z35" s="413"/>
      <c r="AA35" s="414"/>
      <c r="AB35" s="450"/>
      <c r="AC35" s="433"/>
      <c r="AD35" s="451"/>
      <c r="AE35" s="450"/>
      <c r="AF35" s="452"/>
      <c r="AG35" s="453"/>
      <c r="AI35" s="164"/>
      <c r="AM35" s="652"/>
    </row>
    <row r="36" spans="2:39" ht="16.5">
      <c r="B36" s="18" t="s">
        <v>280</v>
      </c>
      <c r="C36" s="63"/>
      <c r="D36" s="64" t="s">
        <v>64</v>
      </c>
      <c r="E36" s="454" t="s">
        <v>65</v>
      </c>
      <c r="F36" s="455"/>
      <c r="G36" s="455"/>
      <c r="H36" s="700"/>
      <c r="I36" s="705"/>
      <c r="J36" s="348"/>
      <c r="K36" s="348"/>
      <c r="L36" s="348"/>
      <c r="M36" s="690"/>
      <c r="N36" s="700"/>
      <c r="O36" s="705"/>
      <c r="P36" s="348"/>
      <c r="Q36" s="690"/>
      <c r="R36" s="700"/>
      <c r="S36" s="705"/>
      <c r="T36" s="690"/>
      <c r="U36" s="700"/>
      <c r="V36" s="705"/>
      <c r="W36" s="348"/>
      <c r="X36" s="690"/>
      <c r="Y36" s="700"/>
      <c r="Z36" s="460"/>
      <c r="AA36" s="461"/>
      <c r="AB36" s="462"/>
      <c r="AC36" s="463"/>
      <c r="AD36" s="464"/>
      <c r="AE36" s="462"/>
      <c r="AF36" s="465"/>
      <c r="AG36" s="466"/>
      <c r="AM36" s="652"/>
    </row>
    <row r="37" spans="2:39" ht="16.5">
      <c r="B37" s="18" t="s">
        <v>281</v>
      </c>
      <c r="C37" s="49"/>
      <c r="D37" s="51" t="s">
        <v>66</v>
      </c>
      <c r="E37" s="467" t="s">
        <v>67</v>
      </c>
      <c r="F37" s="468"/>
      <c r="G37" s="468"/>
      <c r="H37" s="698">
        <v>1714072</v>
      </c>
      <c r="I37" s="354">
        <v>1714072</v>
      </c>
      <c r="J37" s="297"/>
      <c r="K37" s="297"/>
      <c r="L37" s="297"/>
      <c r="M37" s="353"/>
      <c r="N37" s="698"/>
      <c r="O37" s="354"/>
      <c r="P37" s="297"/>
      <c r="Q37" s="353"/>
      <c r="R37" s="698"/>
      <c r="S37" s="354"/>
      <c r="T37" s="353"/>
      <c r="U37" s="698"/>
      <c r="V37" s="354"/>
      <c r="W37" s="297"/>
      <c r="X37" s="353"/>
      <c r="Y37" s="698">
        <v>1714072</v>
      </c>
      <c r="Z37" s="474"/>
      <c r="AA37" s="475"/>
      <c r="AB37" s="476"/>
      <c r="AC37" s="477"/>
      <c r="AD37" s="478"/>
      <c r="AE37" s="476"/>
      <c r="AF37" s="479"/>
      <c r="AG37" s="480"/>
      <c r="AI37" s="164"/>
      <c r="AM37" s="652"/>
    </row>
    <row r="38" spans="2:39" ht="17.25" thickBot="1">
      <c r="B38" s="18" t="s">
        <v>282</v>
      </c>
      <c r="C38" s="52"/>
      <c r="D38" s="684" t="s">
        <v>68</v>
      </c>
      <c r="E38" s="454" t="s">
        <v>69</v>
      </c>
      <c r="F38" s="455"/>
      <c r="G38" s="455"/>
      <c r="H38" s="701">
        <v>35086922</v>
      </c>
      <c r="I38" s="706">
        <v>35086922</v>
      </c>
      <c r="J38" s="358"/>
      <c r="K38" s="358"/>
      <c r="L38" s="358"/>
      <c r="M38" s="691"/>
      <c r="N38" s="701"/>
      <c r="O38" s="706"/>
      <c r="P38" s="358"/>
      <c r="Q38" s="691"/>
      <c r="R38" s="701"/>
      <c r="S38" s="706"/>
      <c r="T38" s="691"/>
      <c r="U38" s="701"/>
      <c r="V38" s="706"/>
      <c r="W38" s="358"/>
      <c r="X38" s="691"/>
      <c r="Y38" s="701">
        <v>35086922</v>
      </c>
      <c r="Z38" s="460"/>
      <c r="AA38" s="461"/>
      <c r="AB38" s="462"/>
      <c r="AC38" s="463"/>
      <c r="AD38" s="464"/>
      <c r="AE38" s="462"/>
      <c r="AF38" s="465"/>
      <c r="AG38" s="466"/>
      <c r="AI38" s="164"/>
      <c r="AM38" s="652"/>
    </row>
    <row r="39" spans="2:39" ht="26.25" thickBot="1">
      <c r="B39" s="18" t="s">
        <v>283</v>
      </c>
      <c r="C39" s="57" t="s">
        <v>70</v>
      </c>
      <c r="D39" s="58"/>
      <c r="E39" s="220" t="s">
        <v>431</v>
      </c>
      <c r="F39" s="131"/>
      <c r="G39" s="131"/>
      <c r="H39" s="367">
        <v>64248936</v>
      </c>
      <c r="I39" s="704">
        <v>64248936</v>
      </c>
      <c r="J39" s="365"/>
      <c r="K39" s="365"/>
      <c r="L39" s="365"/>
      <c r="M39" s="689"/>
      <c r="N39" s="367"/>
      <c r="O39" s="704"/>
      <c r="P39" s="365"/>
      <c r="Q39" s="689"/>
      <c r="R39" s="367">
        <v>404293998</v>
      </c>
      <c r="S39" s="704"/>
      <c r="T39" s="689"/>
      <c r="U39" s="367"/>
      <c r="V39" s="704"/>
      <c r="W39" s="365"/>
      <c r="X39" s="689"/>
      <c r="Y39" s="367">
        <v>468542935</v>
      </c>
      <c r="Z39" s="413"/>
      <c r="AA39" s="414"/>
      <c r="AB39" s="450"/>
      <c r="AC39" s="433"/>
      <c r="AD39" s="451"/>
      <c r="AE39" s="450"/>
      <c r="AF39" s="452"/>
      <c r="AG39" s="453"/>
      <c r="AI39" s="164"/>
      <c r="AM39" s="652"/>
    </row>
    <row r="40" spans="2:39" ht="38.25">
      <c r="B40" s="18" t="s">
        <v>284</v>
      </c>
      <c r="C40" s="63"/>
      <c r="D40" s="64" t="s">
        <v>71</v>
      </c>
      <c r="E40" s="454" t="s">
        <v>432</v>
      </c>
      <c r="F40" s="455"/>
      <c r="G40" s="455"/>
      <c r="H40" s="700">
        <v>62576824</v>
      </c>
      <c r="I40" s="705">
        <v>62576824</v>
      </c>
      <c r="J40" s="348"/>
      <c r="K40" s="348"/>
      <c r="L40" s="348"/>
      <c r="M40" s="690"/>
      <c r="N40" s="700"/>
      <c r="O40" s="705"/>
      <c r="P40" s="348"/>
      <c r="Q40" s="690"/>
      <c r="R40" s="700">
        <v>299218368</v>
      </c>
      <c r="S40" s="705"/>
      <c r="T40" s="690"/>
      <c r="U40" s="700"/>
      <c r="V40" s="705"/>
      <c r="W40" s="348"/>
      <c r="X40" s="690"/>
      <c r="Y40" s="700">
        <v>361795192</v>
      </c>
      <c r="Z40" s="460"/>
      <c r="AA40" s="461"/>
      <c r="AB40" s="462"/>
      <c r="AC40" s="463"/>
      <c r="AD40" s="464"/>
      <c r="AE40" s="462"/>
      <c r="AF40" s="465"/>
      <c r="AG40" s="466"/>
      <c r="AM40" s="652"/>
    </row>
    <row r="41" spans="2:39" ht="25.5">
      <c r="B41" s="110" t="s">
        <v>285</v>
      </c>
      <c r="C41" s="49"/>
      <c r="D41" s="62" t="s">
        <v>239</v>
      </c>
      <c r="E41" s="589" t="s">
        <v>242</v>
      </c>
      <c r="F41" s="468"/>
      <c r="G41" s="468"/>
      <c r="H41" s="698"/>
      <c r="I41" s="354"/>
      <c r="J41" s="297"/>
      <c r="K41" s="297"/>
      <c r="L41" s="297"/>
      <c r="M41" s="353"/>
      <c r="N41" s="698"/>
      <c r="O41" s="354"/>
      <c r="P41" s="297"/>
      <c r="Q41" s="353"/>
      <c r="R41" s="698"/>
      <c r="S41" s="354"/>
      <c r="T41" s="353"/>
      <c r="U41" s="698"/>
      <c r="V41" s="354"/>
      <c r="W41" s="297"/>
      <c r="X41" s="353"/>
      <c r="Y41" s="698"/>
      <c r="Z41" s="474"/>
      <c r="AA41" s="475"/>
      <c r="AB41" s="476"/>
      <c r="AC41" s="477"/>
      <c r="AD41" s="478"/>
      <c r="AE41" s="476"/>
      <c r="AF41" s="479"/>
      <c r="AG41" s="480"/>
      <c r="AI41" s="655"/>
      <c r="AM41" s="652"/>
    </row>
    <row r="42" spans="2:39" ht="25.5">
      <c r="B42" s="110" t="s">
        <v>286</v>
      </c>
      <c r="C42" s="63"/>
      <c r="D42" s="65" t="s">
        <v>240</v>
      </c>
      <c r="E42" s="590" t="s">
        <v>243</v>
      </c>
      <c r="F42" s="455"/>
      <c r="G42" s="455"/>
      <c r="H42" s="698"/>
      <c r="I42" s="354"/>
      <c r="J42" s="297"/>
      <c r="K42" s="297"/>
      <c r="L42" s="297"/>
      <c r="M42" s="353"/>
      <c r="N42" s="698"/>
      <c r="O42" s="354"/>
      <c r="P42" s="297"/>
      <c r="Q42" s="353"/>
      <c r="R42" s="698"/>
      <c r="S42" s="354"/>
      <c r="T42" s="353"/>
      <c r="U42" s="698"/>
      <c r="V42" s="354"/>
      <c r="W42" s="297"/>
      <c r="X42" s="353"/>
      <c r="Y42" s="698"/>
      <c r="Z42" s="460"/>
      <c r="AA42" s="461"/>
      <c r="AB42" s="462"/>
      <c r="AC42" s="463"/>
      <c r="AD42" s="464"/>
      <c r="AE42" s="462"/>
      <c r="AF42" s="465"/>
      <c r="AG42" s="466"/>
      <c r="AI42" s="655"/>
      <c r="AM42" s="652"/>
    </row>
    <row r="43" spans="2:39" ht="25.5">
      <c r="B43" s="110" t="s">
        <v>287</v>
      </c>
      <c r="C43" s="49"/>
      <c r="D43" s="62" t="s">
        <v>241</v>
      </c>
      <c r="E43" s="589" t="s">
        <v>244</v>
      </c>
      <c r="F43" s="468"/>
      <c r="G43" s="468"/>
      <c r="H43" s="698"/>
      <c r="I43" s="354"/>
      <c r="J43" s="297"/>
      <c r="K43" s="297"/>
      <c r="L43" s="297"/>
      <c r="M43" s="353"/>
      <c r="N43" s="698"/>
      <c r="O43" s="354"/>
      <c r="P43" s="297"/>
      <c r="Q43" s="353"/>
      <c r="R43" s="698"/>
      <c r="S43" s="354"/>
      <c r="T43" s="353"/>
      <c r="U43" s="698"/>
      <c r="V43" s="354"/>
      <c r="W43" s="297"/>
      <c r="X43" s="353"/>
      <c r="Y43" s="698"/>
      <c r="Z43" s="474"/>
      <c r="AA43" s="475"/>
      <c r="AB43" s="476"/>
      <c r="AC43" s="477"/>
      <c r="AD43" s="478"/>
      <c r="AE43" s="476"/>
      <c r="AF43" s="479"/>
      <c r="AG43" s="480"/>
      <c r="AM43" s="652"/>
    </row>
    <row r="44" spans="2:39" ht="39" thickBot="1">
      <c r="B44" s="110" t="s">
        <v>288</v>
      </c>
      <c r="C44" s="672"/>
      <c r="D44" s="684" t="s">
        <v>72</v>
      </c>
      <c r="E44" s="674" t="s">
        <v>73</v>
      </c>
      <c r="F44" s="455"/>
      <c r="G44" s="455"/>
      <c r="H44" s="701">
        <v>1672112</v>
      </c>
      <c r="I44" s="706">
        <v>1672112</v>
      </c>
      <c r="J44" s="358"/>
      <c r="K44" s="358"/>
      <c r="L44" s="358"/>
      <c r="M44" s="691"/>
      <c r="N44" s="701"/>
      <c r="O44" s="706"/>
      <c r="P44" s="358"/>
      <c r="Q44" s="691"/>
      <c r="R44" s="701">
        <v>105075630</v>
      </c>
      <c r="S44" s="706"/>
      <c r="T44" s="691"/>
      <c r="U44" s="701"/>
      <c r="V44" s="706"/>
      <c r="W44" s="358"/>
      <c r="X44" s="691"/>
      <c r="Y44" s="701">
        <v>106747742</v>
      </c>
      <c r="Z44" s="460"/>
      <c r="AA44" s="461"/>
      <c r="AB44" s="462"/>
      <c r="AC44" s="463"/>
      <c r="AD44" s="464"/>
      <c r="AE44" s="462"/>
      <c r="AF44" s="465"/>
      <c r="AG44" s="466"/>
      <c r="AI44" s="655"/>
      <c r="AM44" s="652"/>
    </row>
    <row r="45" spans="2:39" ht="17.25" thickBot="1">
      <c r="B45" s="18" t="s">
        <v>289</v>
      </c>
      <c r="C45" s="57" t="s">
        <v>74</v>
      </c>
      <c r="D45" s="58"/>
      <c r="E45" s="220" t="s">
        <v>75</v>
      </c>
      <c r="F45" s="131"/>
      <c r="G45" s="131"/>
      <c r="H45" s="367">
        <v>58736252</v>
      </c>
      <c r="I45" s="704">
        <v>58736252</v>
      </c>
      <c r="J45" s="365"/>
      <c r="K45" s="365"/>
      <c r="L45" s="365"/>
      <c r="M45" s="689"/>
      <c r="N45" s="367"/>
      <c r="O45" s="704"/>
      <c r="P45" s="365"/>
      <c r="Q45" s="689"/>
      <c r="R45" s="367"/>
      <c r="S45" s="704"/>
      <c r="T45" s="689"/>
      <c r="U45" s="367"/>
      <c r="V45" s="704"/>
      <c r="W45" s="365"/>
      <c r="X45" s="689"/>
      <c r="Y45" s="367">
        <v>58736252</v>
      </c>
      <c r="Z45" s="413"/>
      <c r="AA45" s="414"/>
      <c r="AB45" s="450"/>
      <c r="AC45" s="433"/>
      <c r="AD45" s="451"/>
      <c r="AE45" s="450"/>
      <c r="AF45" s="452"/>
      <c r="AG45" s="453"/>
      <c r="AI45" s="164"/>
      <c r="AM45" s="652"/>
    </row>
    <row r="46" spans="2:39" ht="25.5">
      <c r="B46" s="18" t="s">
        <v>290</v>
      </c>
      <c r="C46" s="63"/>
      <c r="D46" s="685" t="s">
        <v>76</v>
      </c>
      <c r="E46" s="686" t="s">
        <v>77</v>
      </c>
      <c r="F46" s="489"/>
      <c r="G46" s="489"/>
      <c r="H46" s="700">
        <v>8120710</v>
      </c>
      <c r="I46" s="705">
        <v>8120710</v>
      </c>
      <c r="J46" s="348"/>
      <c r="K46" s="348"/>
      <c r="L46" s="348"/>
      <c r="M46" s="690"/>
      <c r="N46" s="700"/>
      <c r="O46" s="705"/>
      <c r="P46" s="348"/>
      <c r="Q46" s="690"/>
      <c r="R46" s="700"/>
      <c r="S46" s="705"/>
      <c r="T46" s="690"/>
      <c r="U46" s="700"/>
      <c r="V46" s="705"/>
      <c r="W46" s="348"/>
      <c r="X46" s="690"/>
      <c r="Y46" s="700">
        <v>8120710</v>
      </c>
      <c r="Z46" s="693"/>
      <c r="AA46" s="493"/>
      <c r="AB46" s="494"/>
      <c r="AC46" s="495"/>
      <c r="AD46" s="496"/>
      <c r="AE46" s="494"/>
      <c r="AF46" s="497"/>
      <c r="AG46" s="498"/>
      <c r="AM46" s="652"/>
    </row>
    <row r="47" spans="2:39" ht="25.5">
      <c r="B47" s="18" t="s">
        <v>291</v>
      </c>
      <c r="C47" s="49"/>
      <c r="D47" s="50" t="s">
        <v>78</v>
      </c>
      <c r="E47" s="467" t="s">
        <v>79</v>
      </c>
      <c r="F47" s="455"/>
      <c r="G47" s="455"/>
      <c r="H47" s="698">
        <v>29383040</v>
      </c>
      <c r="I47" s="354">
        <v>29383040</v>
      </c>
      <c r="J47" s="297"/>
      <c r="K47" s="297"/>
      <c r="L47" s="297"/>
      <c r="M47" s="353"/>
      <c r="N47" s="698"/>
      <c r="O47" s="354"/>
      <c r="P47" s="297"/>
      <c r="Q47" s="353"/>
      <c r="R47" s="698"/>
      <c r="S47" s="354"/>
      <c r="T47" s="353"/>
      <c r="U47" s="698"/>
      <c r="V47" s="354"/>
      <c r="W47" s="297"/>
      <c r="X47" s="353"/>
      <c r="Y47" s="698">
        <v>29383040</v>
      </c>
      <c r="Z47" s="460"/>
      <c r="AA47" s="461"/>
      <c r="AB47" s="462"/>
      <c r="AC47" s="463"/>
      <c r="AD47" s="464"/>
      <c r="AE47" s="462"/>
      <c r="AF47" s="465"/>
      <c r="AG47" s="466"/>
      <c r="AM47" s="652"/>
    </row>
    <row r="48" spans="2:39" ht="25.5">
      <c r="B48" s="18" t="s">
        <v>292</v>
      </c>
      <c r="C48" s="49"/>
      <c r="D48" s="51" t="s">
        <v>80</v>
      </c>
      <c r="E48" s="467" t="s">
        <v>81</v>
      </c>
      <c r="F48" s="468"/>
      <c r="G48" s="468"/>
      <c r="H48" s="698">
        <v>3981584</v>
      </c>
      <c r="I48" s="354">
        <v>3981584</v>
      </c>
      <c r="J48" s="297"/>
      <c r="K48" s="297"/>
      <c r="L48" s="297"/>
      <c r="M48" s="353"/>
      <c r="N48" s="698"/>
      <c r="O48" s="354"/>
      <c r="P48" s="297"/>
      <c r="Q48" s="353"/>
      <c r="R48" s="698"/>
      <c r="S48" s="354"/>
      <c r="T48" s="353"/>
      <c r="U48" s="698"/>
      <c r="V48" s="354"/>
      <c r="W48" s="297"/>
      <c r="X48" s="353"/>
      <c r="Y48" s="698">
        <v>3981584</v>
      </c>
      <c r="Z48" s="474"/>
      <c r="AA48" s="475"/>
      <c r="AB48" s="476"/>
      <c r="AC48" s="477"/>
      <c r="AD48" s="478"/>
      <c r="AE48" s="476"/>
      <c r="AF48" s="479"/>
      <c r="AG48" s="480"/>
      <c r="AM48" s="652"/>
    </row>
    <row r="49" spans="2:39" ht="25.5">
      <c r="B49" s="18" t="s">
        <v>293</v>
      </c>
      <c r="C49" s="49"/>
      <c r="D49" s="50" t="s">
        <v>82</v>
      </c>
      <c r="E49" s="467" t="s">
        <v>83</v>
      </c>
      <c r="F49" s="455"/>
      <c r="G49" s="455"/>
      <c r="H49" s="698">
        <v>3716766</v>
      </c>
      <c r="I49" s="354">
        <v>3716766</v>
      </c>
      <c r="J49" s="297"/>
      <c r="K49" s="297"/>
      <c r="L49" s="297"/>
      <c r="M49" s="353"/>
      <c r="N49" s="698"/>
      <c r="O49" s="354"/>
      <c r="P49" s="297"/>
      <c r="Q49" s="353"/>
      <c r="R49" s="698"/>
      <c r="S49" s="354"/>
      <c r="T49" s="353"/>
      <c r="U49" s="698"/>
      <c r="V49" s="354"/>
      <c r="W49" s="297"/>
      <c r="X49" s="353"/>
      <c r="Y49" s="698">
        <v>3716766</v>
      </c>
      <c r="Z49" s="460"/>
      <c r="AA49" s="461"/>
      <c r="AB49" s="462"/>
      <c r="AC49" s="463"/>
      <c r="AD49" s="464"/>
      <c r="AE49" s="462"/>
      <c r="AF49" s="465"/>
      <c r="AG49" s="466"/>
      <c r="AM49" s="652"/>
    </row>
    <row r="50" spans="2:39" ht="51">
      <c r="B50" s="18" t="s">
        <v>294</v>
      </c>
      <c r="C50" s="49"/>
      <c r="D50" s="51" t="s">
        <v>84</v>
      </c>
      <c r="E50" s="467" t="s">
        <v>433</v>
      </c>
      <c r="F50" s="468"/>
      <c r="G50" s="468"/>
      <c r="H50" s="698">
        <v>13534151</v>
      </c>
      <c r="I50" s="354">
        <v>13534151</v>
      </c>
      <c r="J50" s="297"/>
      <c r="K50" s="297"/>
      <c r="L50" s="297"/>
      <c r="M50" s="353"/>
      <c r="N50" s="698"/>
      <c r="O50" s="354"/>
      <c r="P50" s="297"/>
      <c r="Q50" s="353"/>
      <c r="R50" s="698"/>
      <c r="S50" s="354"/>
      <c r="T50" s="353"/>
      <c r="U50" s="698"/>
      <c r="V50" s="354"/>
      <c r="W50" s="297"/>
      <c r="X50" s="353"/>
      <c r="Y50" s="698">
        <v>13534151</v>
      </c>
      <c r="Z50" s="474"/>
      <c r="AA50" s="475"/>
      <c r="AB50" s="476"/>
      <c r="AC50" s="477"/>
      <c r="AD50" s="478"/>
      <c r="AE50" s="476"/>
      <c r="AF50" s="479"/>
      <c r="AG50" s="480"/>
      <c r="AM50" s="652"/>
    </row>
    <row r="51" spans="2:39" ht="39" thickBot="1">
      <c r="B51" s="18" t="s">
        <v>303</v>
      </c>
      <c r="C51" s="52"/>
      <c r="D51" s="684" t="s">
        <v>85</v>
      </c>
      <c r="E51" s="454" t="s">
        <v>86</v>
      </c>
      <c r="F51" s="455"/>
      <c r="G51" s="455"/>
      <c r="H51" s="701"/>
      <c r="I51" s="706"/>
      <c r="J51" s="358"/>
      <c r="K51" s="358"/>
      <c r="L51" s="358"/>
      <c r="M51" s="691"/>
      <c r="N51" s="701"/>
      <c r="O51" s="706"/>
      <c r="P51" s="358"/>
      <c r="Q51" s="691"/>
      <c r="R51" s="701"/>
      <c r="S51" s="706"/>
      <c r="T51" s="691"/>
      <c r="U51" s="701"/>
      <c r="V51" s="706"/>
      <c r="W51" s="358"/>
      <c r="X51" s="691"/>
      <c r="Y51" s="701"/>
      <c r="Z51" s="460"/>
      <c r="AA51" s="461"/>
      <c r="AB51" s="462"/>
      <c r="AC51" s="463"/>
      <c r="AD51" s="464"/>
      <c r="AE51" s="462"/>
      <c r="AF51" s="465"/>
      <c r="AG51" s="466"/>
      <c r="AM51" s="652"/>
    </row>
    <row r="52" spans="2:39" ht="16.5" customHeight="1" thickBot="1">
      <c r="B52" s="18" t="s">
        <v>295</v>
      </c>
      <c r="C52" s="57" t="s">
        <v>87</v>
      </c>
      <c r="D52" s="58"/>
      <c r="E52" s="220" t="s">
        <v>88</v>
      </c>
      <c r="F52" s="131"/>
      <c r="G52" s="131"/>
      <c r="H52" s="367">
        <v>16812575</v>
      </c>
      <c r="I52" s="704">
        <v>16812575</v>
      </c>
      <c r="J52" s="365"/>
      <c r="K52" s="365"/>
      <c r="L52" s="365"/>
      <c r="M52" s="689"/>
      <c r="N52" s="367">
        <v>4848439</v>
      </c>
      <c r="O52" s="704">
        <v>4848439</v>
      </c>
      <c r="P52" s="365"/>
      <c r="Q52" s="689"/>
      <c r="R52" s="367"/>
      <c r="S52" s="704"/>
      <c r="T52" s="689"/>
      <c r="U52" s="367"/>
      <c r="V52" s="704"/>
      <c r="W52" s="365"/>
      <c r="X52" s="689"/>
      <c r="Y52" s="367">
        <v>21661014</v>
      </c>
      <c r="Z52" s="413"/>
      <c r="AA52" s="414"/>
      <c r="AB52" s="450"/>
      <c r="AC52" s="433"/>
      <c r="AD52" s="451"/>
      <c r="AE52" s="450"/>
      <c r="AF52" s="452"/>
      <c r="AG52" s="453"/>
      <c r="AI52" s="164"/>
      <c r="AM52" s="652"/>
    </row>
    <row r="53" spans="2:39" ht="25.5">
      <c r="B53" s="18" t="s">
        <v>296</v>
      </c>
      <c r="C53" s="63"/>
      <c r="D53" s="64" t="s">
        <v>89</v>
      </c>
      <c r="E53" s="454" t="s">
        <v>90</v>
      </c>
      <c r="F53" s="455"/>
      <c r="G53" s="455"/>
      <c r="H53" s="700">
        <v>16812575</v>
      </c>
      <c r="I53" s="705">
        <v>16812575</v>
      </c>
      <c r="J53" s="348"/>
      <c r="K53" s="348"/>
      <c r="L53" s="348"/>
      <c r="M53" s="690"/>
      <c r="N53" s="700"/>
      <c r="O53" s="705"/>
      <c r="P53" s="348"/>
      <c r="Q53" s="690"/>
      <c r="R53" s="700"/>
      <c r="S53" s="705"/>
      <c r="T53" s="690"/>
      <c r="U53" s="700"/>
      <c r="V53" s="705"/>
      <c r="W53" s="348"/>
      <c r="X53" s="690"/>
      <c r="Y53" s="700">
        <v>16812575</v>
      </c>
      <c r="Z53" s="694"/>
      <c r="AA53" s="500"/>
      <c r="AB53" s="501"/>
      <c r="AC53" s="502"/>
      <c r="AD53" s="503"/>
      <c r="AE53" s="501"/>
      <c r="AF53" s="504"/>
      <c r="AG53" s="505"/>
      <c r="AM53" s="652"/>
    </row>
    <row r="54" spans="2:39" ht="25.5">
      <c r="B54" s="18" t="s">
        <v>297</v>
      </c>
      <c r="C54" s="49"/>
      <c r="D54" s="50" t="s">
        <v>91</v>
      </c>
      <c r="E54" s="467" t="s">
        <v>92</v>
      </c>
      <c r="F54" s="482"/>
      <c r="G54" s="482"/>
      <c r="H54" s="698"/>
      <c r="I54" s="354"/>
      <c r="J54" s="297"/>
      <c r="K54" s="297"/>
      <c r="L54" s="297"/>
      <c r="M54" s="353"/>
      <c r="N54" s="698">
        <v>4848439</v>
      </c>
      <c r="O54" s="354">
        <v>4848439</v>
      </c>
      <c r="P54" s="297"/>
      <c r="Q54" s="353"/>
      <c r="R54" s="698"/>
      <c r="S54" s="354"/>
      <c r="T54" s="353"/>
      <c r="U54" s="698"/>
      <c r="V54" s="354"/>
      <c r="W54" s="297"/>
      <c r="X54" s="353"/>
      <c r="Y54" s="698">
        <v>4848439</v>
      </c>
      <c r="Z54" s="695"/>
      <c r="AA54" s="508"/>
      <c r="AB54" s="509"/>
      <c r="AC54" s="510"/>
      <c r="AD54" s="511"/>
      <c r="AE54" s="509"/>
      <c r="AF54" s="512"/>
      <c r="AG54" s="513"/>
      <c r="AM54" s="652"/>
    </row>
    <row r="55" spans="2:39" ht="26.25" thickBot="1">
      <c r="B55" s="18" t="s">
        <v>399</v>
      </c>
      <c r="C55" s="67" t="s">
        <v>400</v>
      </c>
      <c r="D55" s="68"/>
      <c r="E55" s="243" t="s">
        <v>426</v>
      </c>
      <c r="F55" s="138"/>
      <c r="G55" s="138"/>
      <c r="H55" s="701">
        <v>14930665</v>
      </c>
      <c r="I55" s="706">
        <v>14930665</v>
      </c>
      <c r="J55" s="358"/>
      <c r="K55" s="358"/>
      <c r="L55" s="358"/>
      <c r="M55" s="691"/>
      <c r="N55" s="701"/>
      <c r="O55" s="706"/>
      <c r="P55" s="358"/>
      <c r="Q55" s="691"/>
      <c r="R55" s="701"/>
      <c r="S55" s="706"/>
      <c r="T55" s="691"/>
      <c r="U55" s="701">
        <v>18443490</v>
      </c>
      <c r="V55" s="706"/>
      <c r="W55" s="358">
        <v>18443490</v>
      </c>
      <c r="X55" s="691"/>
      <c r="Y55" s="701">
        <v>33374154</v>
      </c>
      <c r="Z55" s="696"/>
      <c r="AA55" s="515"/>
      <c r="AB55" s="516"/>
      <c r="AC55" s="517"/>
      <c r="AD55" s="518"/>
      <c r="AE55" s="516"/>
      <c r="AF55" s="519"/>
      <c r="AG55" s="520"/>
      <c r="AI55" s="164"/>
      <c r="AM55" s="652"/>
    </row>
    <row r="56" spans="2:39" ht="17.25" thickBot="1">
      <c r="B56" s="18" t="s">
        <v>305</v>
      </c>
      <c r="C56" s="57" t="s">
        <v>93</v>
      </c>
      <c r="D56" s="58"/>
      <c r="E56" s="220" t="s">
        <v>94</v>
      </c>
      <c r="F56" s="131"/>
      <c r="G56" s="131"/>
      <c r="H56" s="367">
        <v>948038390</v>
      </c>
      <c r="I56" s="704">
        <v>948038390</v>
      </c>
      <c r="J56" s="365"/>
      <c r="K56" s="365"/>
      <c r="L56" s="365"/>
      <c r="M56" s="689"/>
      <c r="N56" s="367">
        <v>72169767</v>
      </c>
      <c r="O56" s="704">
        <v>20781722</v>
      </c>
      <c r="P56" s="365"/>
      <c r="Q56" s="689">
        <v>51388045</v>
      </c>
      <c r="R56" s="367">
        <v>573448370</v>
      </c>
      <c r="S56" s="704"/>
      <c r="T56" s="689"/>
      <c r="U56" s="367">
        <v>18926096</v>
      </c>
      <c r="V56" s="704"/>
      <c r="W56" s="365">
        <v>18926096</v>
      </c>
      <c r="X56" s="689"/>
      <c r="Y56" s="367">
        <v>1612582622</v>
      </c>
      <c r="Z56" s="415"/>
      <c r="AA56" s="416"/>
      <c r="AB56" s="521"/>
      <c r="AC56" s="434"/>
      <c r="AD56" s="522"/>
      <c r="AE56" s="521"/>
      <c r="AF56" s="523"/>
      <c r="AG56" s="524"/>
      <c r="AI56" s="164"/>
      <c r="AM56" s="652"/>
    </row>
    <row r="57" spans="13:39" s="18" customFormat="1" ht="16.5">
      <c r="M57" s="164"/>
      <c r="N57" s="655"/>
      <c r="Q57" s="655"/>
      <c r="AM57" s="653"/>
    </row>
    <row r="58" spans="5:39" ht="16.5">
      <c r="E58" s="11"/>
      <c r="F58" s="128"/>
      <c r="G58" s="128"/>
      <c r="H58" s="2"/>
      <c r="AM58" s="652"/>
    </row>
    <row r="59" ht="16.5">
      <c r="AM59" s="652"/>
    </row>
    <row r="60" ht="16.5">
      <c r="AM60" s="652"/>
    </row>
    <row r="61" spans="2:39" ht="16.5">
      <c r="B61" s="18" t="s">
        <v>466</v>
      </c>
      <c r="AM61" s="652"/>
    </row>
    <row r="62" spans="2:39" ht="16.5">
      <c r="B62" s="18" t="s">
        <v>467</v>
      </c>
      <c r="AM62" s="652"/>
    </row>
    <row r="63" spans="2:39" ht="16.5">
      <c r="B63" s="18" t="s">
        <v>468</v>
      </c>
      <c r="AM63" s="652"/>
    </row>
    <row r="64" spans="2:39" ht="16.5">
      <c r="B64" s="18" t="s">
        <v>469</v>
      </c>
      <c r="AM64" s="652"/>
    </row>
    <row r="65" spans="2:39" ht="16.5">
      <c r="B65" s="18" t="s">
        <v>470</v>
      </c>
      <c r="AM65" s="652"/>
    </row>
  </sheetData>
  <sheetProtection/>
  <mergeCells count="1">
    <mergeCell ref="C6:D6"/>
  </mergeCells>
  <printOptions/>
  <pageMargins left="0.7" right="0.7" top="0.75" bottom="0.75" header="0.3" footer="0.3"/>
  <pageSetup fitToHeight="1" fitToWidth="1" horizontalDpi="300" verticalDpi="300" orientation="landscape" paperSize="9" scale="43"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M47"/>
  <sheetViews>
    <sheetView showGridLines="0" zoomScale="85" zoomScaleNormal="85" zoomScalePageLayoutView="0" workbookViewId="0" topLeftCell="A1">
      <pane xSplit="7" ySplit="10" topLeftCell="I29" activePane="bottomRight" state="frozen"/>
      <selection pane="topLeft" activeCell="T4" sqref="T4"/>
      <selection pane="topRight" activeCell="T4" sqref="T4"/>
      <selection pane="bottomLeft" activeCell="T4" sqref="T4"/>
      <selection pane="bottomRight" activeCell="I5" sqref="I5"/>
    </sheetView>
  </sheetViews>
  <sheetFormatPr defaultColWidth="9.00390625" defaultRowHeight="16.5" outlineLevelCol="1"/>
  <cols>
    <col min="1" max="2" width="8.875" style="0" hidden="1" customWidth="1"/>
    <col min="3" max="3" width="5.00390625" style="0" customWidth="1"/>
    <col min="5" max="5" width="2.50390625" style="0" customWidth="1"/>
    <col min="6" max="6" width="47.625" style="0" customWidth="1"/>
    <col min="7" max="7" width="2.00390625" style="18" hidden="1" customWidth="1"/>
    <col min="8" max="9" width="16.25390625" style="0" bestFit="1" customWidth="1"/>
    <col min="10" max="10" width="9.375" style="0" bestFit="1" customWidth="1"/>
    <col min="11" max="11" width="6.00390625" style="0" bestFit="1" customWidth="1"/>
    <col min="12" max="12" width="6.25390625" style="0" bestFit="1" customWidth="1"/>
    <col min="13" max="13" width="5.25390625" style="0" bestFit="1" customWidth="1"/>
    <col min="14" max="14" width="14.125" style="0" bestFit="1" customWidth="1"/>
    <col min="15" max="15" width="12.25390625" style="0" bestFit="1" customWidth="1"/>
    <col min="16" max="16" width="10.25390625" style="0" bestFit="1" customWidth="1"/>
    <col min="17" max="17" width="14.375" style="0" bestFit="1" customWidth="1"/>
    <col min="18" max="18" width="13.75390625" style="0" bestFit="1" customWidth="1"/>
    <col min="19" max="19" width="5.25390625" style="0" bestFit="1" customWidth="1"/>
    <col min="20" max="20" width="5.625" style="0" bestFit="1" customWidth="1"/>
    <col min="21" max="21" width="12.25390625" style="0" bestFit="1" customWidth="1"/>
    <col min="22" max="22" width="5.25390625" style="0" bestFit="1" customWidth="1"/>
    <col min="23" max="23" width="12.25390625" style="0" bestFit="1" customWidth="1"/>
    <col min="24" max="24" width="5.375" style="0" bestFit="1" customWidth="1"/>
    <col min="25" max="25" width="16.75390625" style="0" bestFit="1" customWidth="1"/>
    <col min="26" max="27" width="1.12109375" style="0" hidden="1" customWidth="1" outlineLevel="1"/>
    <col min="28" max="33" width="9.50390625" style="0" hidden="1" customWidth="1" outlineLevel="1"/>
    <col min="34" max="34" width="2.375" style="0" customWidth="1" collapsed="1"/>
    <col min="35" max="35" width="14.125" style="18" bestFit="1" customWidth="1"/>
    <col min="36" max="36" width="9.00390625" style="18" customWidth="1"/>
  </cols>
  <sheetData>
    <row r="1" spans="1:6" ht="16.5" hidden="1">
      <c r="A1" s="198"/>
      <c r="B1" s="198"/>
      <c r="C1" s="198"/>
      <c r="D1" s="198"/>
      <c r="E1" s="198"/>
      <c r="F1" s="198">
        <v>3</v>
      </c>
    </row>
    <row r="2" spans="1:39" ht="15.75" customHeight="1" hidden="1" thickBot="1">
      <c r="A2" s="198"/>
      <c r="B2" s="198"/>
      <c r="C2" s="198"/>
      <c r="D2" s="198"/>
      <c r="E2" s="198"/>
      <c r="F2" s="198"/>
      <c r="H2" t="s">
        <v>306</v>
      </c>
      <c r="I2" t="s">
        <v>307</v>
      </c>
      <c r="J2" t="s">
        <v>315</v>
      </c>
      <c r="K2" t="s">
        <v>458</v>
      </c>
      <c r="L2" t="s">
        <v>459</v>
      </c>
      <c r="M2" t="s">
        <v>457</v>
      </c>
      <c r="N2" t="s">
        <v>308</v>
      </c>
      <c r="O2" t="s">
        <v>309</v>
      </c>
      <c r="P2" t="s">
        <v>310</v>
      </c>
      <c r="Q2" t="s">
        <v>311</v>
      </c>
      <c r="R2" t="s">
        <v>312</v>
      </c>
      <c r="S2" t="s">
        <v>316</v>
      </c>
      <c r="T2" t="s">
        <v>317</v>
      </c>
      <c r="U2" t="s">
        <v>318</v>
      </c>
      <c r="V2" t="s">
        <v>319</v>
      </c>
      <c r="W2" t="s">
        <v>320</v>
      </c>
      <c r="X2" t="s">
        <v>313</v>
      </c>
      <c r="Y2" t="s">
        <v>314</v>
      </c>
      <c r="AB2" t="s">
        <v>321</v>
      </c>
      <c r="AC2" t="s">
        <v>322</v>
      </c>
      <c r="AD2" t="s">
        <v>323</v>
      </c>
      <c r="AE2" t="s">
        <v>324</v>
      </c>
      <c r="AF2" t="s">
        <v>325</v>
      </c>
      <c r="AG2" t="s">
        <v>326</v>
      </c>
      <c r="AM2" t="s">
        <v>465</v>
      </c>
    </row>
    <row r="3" spans="1:33" ht="53.25" customHeight="1">
      <c r="A3" s="198"/>
      <c r="B3" s="198"/>
      <c r="C3" s="632" t="s">
        <v>418</v>
      </c>
      <c r="D3" s="199"/>
      <c r="E3" s="199"/>
      <c r="F3" s="207" t="s">
        <v>419</v>
      </c>
      <c r="G3" s="126"/>
      <c r="H3" s="24" t="s">
        <v>0</v>
      </c>
      <c r="I3" s="25"/>
      <c r="J3" s="33"/>
      <c r="K3" s="33"/>
      <c r="L3" s="33"/>
      <c r="M3" s="28"/>
      <c r="N3" s="24" t="s">
        <v>1</v>
      </c>
      <c r="O3" s="40"/>
      <c r="P3" s="28"/>
      <c r="Q3" s="27"/>
      <c r="R3" s="24" t="s">
        <v>2</v>
      </c>
      <c r="S3" s="25"/>
      <c r="T3" s="27"/>
      <c r="U3" s="24" t="s">
        <v>3</v>
      </c>
      <c r="V3" s="25"/>
      <c r="W3" s="27"/>
      <c r="X3" s="183" t="s">
        <v>255</v>
      </c>
      <c r="Y3" s="591" t="s">
        <v>96</v>
      </c>
      <c r="Z3" s="94"/>
      <c r="AA3" s="163"/>
      <c r="AB3" s="610" t="s">
        <v>199</v>
      </c>
      <c r="AC3" s="611"/>
      <c r="AD3" s="594"/>
      <c r="AE3" s="612"/>
      <c r="AF3" s="613"/>
      <c r="AG3" s="614"/>
    </row>
    <row r="4" spans="1:33" ht="52.5" customHeight="1">
      <c r="A4" s="198"/>
      <c r="B4" s="198"/>
      <c r="C4" s="200"/>
      <c r="D4" s="201"/>
      <c r="E4" s="201"/>
      <c r="F4" s="202"/>
      <c r="G4" s="127"/>
      <c r="H4" s="29"/>
      <c r="I4" s="30" t="s">
        <v>4</v>
      </c>
      <c r="J4" s="38" t="s">
        <v>248</v>
      </c>
      <c r="K4" s="38"/>
      <c r="L4" s="38"/>
      <c r="M4" s="26"/>
      <c r="N4" s="29"/>
      <c r="O4" s="36" t="s">
        <v>5</v>
      </c>
      <c r="P4" s="26" t="s">
        <v>6</v>
      </c>
      <c r="Q4" s="31" t="s">
        <v>7</v>
      </c>
      <c r="R4" s="29"/>
      <c r="S4" s="30" t="s">
        <v>8</v>
      </c>
      <c r="T4" s="31" t="s">
        <v>9</v>
      </c>
      <c r="U4" s="29"/>
      <c r="V4" s="30" t="s">
        <v>10</v>
      </c>
      <c r="W4" s="31" t="s">
        <v>11</v>
      </c>
      <c r="X4" s="36"/>
      <c r="Y4" s="233"/>
      <c r="Z4" s="247"/>
      <c r="AA4" s="246"/>
      <c r="AB4" s="615" t="s">
        <v>95</v>
      </c>
      <c r="AC4" s="598"/>
      <c r="AD4" s="616"/>
      <c r="AE4" s="598"/>
      <c r="AF4" s="598"/>
      <c r="AG4" s="600"/>
    </row>
    <row r="5" spans="1:33" ht="60" customHeight="1">
      <c r="A5" s="198"/>
      <c r="B5" s="198"/>
      <c r="C5" s="200"/>
      <c r="D5" s="201"/>
      <c r="E5" s="201"/>
      <c r="F5" s="245"/>
      <c r="G5" s="127"/>
      <c r="H5" s="4"/>
      <c r="I5" s="5"/>
      <c r="J5" s="106"/>
      <c r="K5" s="38" t="s">
        <v>451</v>
      </c>
      <c r="L5" s="38" t="s">
        <v>452</v>
      </c>
      <c r="M5" s="38" t="s">
        <v>453</v>
      </c>
      <c r="N5" s="4"/>
      <c r="O5" s="15"/>
      <c r="P5" s="3"/>
      <c r="Q5" s="6"/>
      <c r="R5" s="4"/>
      <c r="S5" s="5"/>
      <c r="T5" s="6"/>
      <c r="U5" s="4"/>
      <c r="V5" s="5"/>
      <c r="W5" s="6"/>
      <c r="X5" s="15"/>
      <c r="Y5" s="234"/>
      <c r="Z5" s="792"/>
      <c r="AA5" s="646"/>
      <c r="AB5" s="601" t="s">
        <v>251</v>
      </c>
      <c r="AC5" s="602" t="s">
        <v>12</v>
      </c>
      <c r="AD5" s="617" t="s">
        <v>249</v>
      </c>
      <c r="AE5" s="618" t="s">
        <v>13</v>
      </c>
      <c r="AF5" s="604" t="s">
        <v>14</v>
      </c>
      <c r="AG5" s="605" t="s">
        <v>15</v>
      </c>
    </row>
    <row r="6" spans="1:33" ht="151.5" customHeight="1" thickBot="1">
      <c r="A6" s="248"/>
      <c r="B6" s="248"/>
      <c r="C6" s="826" t="s">
        <v>422</v>
      </c>
      <c r="D6" s="827"/>
      <c r="E6" s="204"/>
      <c r="F6" s="213" t="s">
        <v>259</v>
      </c>
      <c r="G6" s="249"/>
      <c r="H6" s="250" t="s">
        <v>434</v>
      </c>
      <c r="I6" s="251" t="s">
        <v>435</v>
      </c>
      <c r="J6" s="638" t="s">
        <v>258</v>
      </c>
      <c r="K6" s="638" t="s">
        <v>454</v>
      </c>
      <c r="L6" s="638" t="s">
        <v>455</v>
      </c>
      <c r="M6" s="252" t="s">
        <v>456</v>
      </c>
      <c r="N6" s="240" t="s">
        <v>16</v>
      </c>
      <c r="O6" s="253" t="s">
        <v>17</v>
      </c>
      <c r="P6" s="252" t="s">
        <v>436</v>
      </c>
      <c r="Q6" s="254" t="s">
        <v>437</v>
      </c>
      <c r="R6" s="240" t="s">
        <v>18</v>
      </c>
      <c r="S6" s="251" t="s">
        <v>438</v>
      </c>
      <c r="T6" s="254" t="s">
        <v>439</v>
      </c>
      <c r="U6" s="240" t="s">
        <v>19</v>
      </c>
      <c r="V6" s="251" t="s">
        <v>20</v>
      </c>
      <c r="W6" s="254" t="s">
        <v>21</v>
      </c>
      <c r="X6" s="790" t="s">
        <v>427</v>
      </c>
      <c r="Y6" s="255" t="s">
        <v>22</v>
      </c>
      <c r="Z6" s="793"/>
      <c r="AA6" s="647"/>
      <c r="AB6" s="619" t="s">
        <v>250</v>
      </c>
      <c r="AC6" s="620" t="s">
        <v>253</v>
      </c>
      <c r="AD6" s="620" t="s">
        <v>257</v>
      </c>
      <c r="AE6" s="621" t="s">
        <v>254</v>
      </c>
      <c r="AF6" s="622" t="s">
        <v>440</v>
      </c>
      <c r="AG6" s="623" t="s">
        <v>448</v>
      </c>
    </row>
    <row r="7" spans="3:33" s="110" customFormat="1" ht="11.25" customHeight="1" hidden="1">
      <c r="C7" s="117"/>
      <c r="D7" s="118"/>
      <c r="E7" s="118"/>
      <c r="F7" s="217"/>
      <c r="G7" s="119"/>
      <c r="H7" s="148"/>
      <c r="I7" s="86"/>
      <c r="J7" s="86"/>
      <c r="K7" s="86"/>
      <c r="L7" s="86"/>
      <c r="M7" s="85"/>
      <c r="N7" s="84"/>
      <c r="O7" s="86"/>
      <c r="P7" s="85"/>
      <c r="Q7" s="86"/>
      <c r="R7" s="84"/>
      <c r="S7" s="93"/>
      <c r="T7" s="86"/>
      <c r="U7" s="84"/>
      <c r="V7" s="93"/>
      <c r="W7" s="86"/>
      <c r="X7" s="87"/>
      <c r="Y7" s="88"/>
      <c r="Z7" s="794"/>
      <c r="AA7" s="648"/>
      <c r="AB7" s="122"/>
      <c r="AC7" s="121"/>
      <c r="AD7" s="121"/>
      <c r="AE7" s="149"/>
      <c r="AF7" s="123"/>
      <c r="AG7" s="124"/>
    </row>
    <row r="8" spans="3:35" s="110" customFormat="1" ht="11.25" customHeight="1" hidden="1">
      <c r="C8" s="117"/>
      <c r="D8" s="118"/>
      <c r="E8" s="118"/>
      <c r="F8" s="217"/>
      <c r="G8" s="119"/>
      <c r="H8" s="148"/>
      <c r="I8" s="86"/>
      <c r="J8" s="86"/>
      <c r="K8" s="86"/>
      <c r="L8" s="86"/>
      <c r="M8" s="85"/>
      <c r="N8" s="84"/>
      <c r="O8" s="86"/>
      <c r="P8" s="85"/>
      <c r="Q8" s="86"/>
      <c r="R8" s="84"/>
      <c r="S8" s="93"/>
      <c r="T8" s="86"/>
      <c r="U8" s="84"/>
      <c r="V8" s="93"/>
      <c r="W8" s="86"/>
      <c r="X8" s="87"/>
      <c r="Y8" s="88"/>
      <c r="Z8" s="794"/>
      <c r="AA8" s="648"/>
      <c r="AB8" s="122"/>
      <c r="AC8" s="121"/>
      <c r="AD8" s="121"/>
      <c r="AE8" s="149"/>
      <c r="AF8" s="123"/>
      <c r="AG8" s="124"/>
      <c r="AI8" s="177"/>
    </row>
    <row r="9" spans="3:33" s="110" customFormat="1" ht="11.25" customHeight="1" hidden="1">
      <c r="C9" s="117"/>
      <c r="D9" s="118"/>
      <c r="E9" s="118"/>
      <c r="F9" s="217"/>
      <c r="G9" s="119"/>
      <c r="H9" s="148"/>
      <c r="I9" s="86"/>
      <c r="J9" s="86"/>
      <c r="K9" s="86"/>
      <c r="L9" s="86"/>
      <c r="M9" s="85"/>
      <c r="N9" s="84"/>
      <c r="O9" s="86"/>
      <c r="P9" s="85"/>
      <c r="Q9" s="86"/>
      <c r="R9" s="84"/>
      <c r="S9" s="93"/>
      <c r="T9" s="86"/>
      <c r="U9" s="84"/>
      <c r="V9" s="93"/>
      <c r="W9" s="86"/>
      <c r="X9" s="87"/>
      <c r="Y9" s="88"/>
      <c r="Z9" s="794"/>
      <c r="AA9" s="648"/>
      <c r="AB9" s="122"/>
      <c r="AC9" s="121"/>
      <c r="AD9" s="121"/>
      <c r="AE9" s="149"/>
      <c r="AF9" s="123"/>
      <c r="AG9" s="124"/>
    </row>
    <row r="10" spans="3:33" s="110" customFormat="1" ht="11.25" customHeight="1" hidden="1" thickBot="1">
      <c r="C10" s="117"/>
      <c r="D10" s="118"/>
      <c r="E10" s="118"/>
      <c r="F10" s="217"/>
      <c r="G10" s="119"/>
      <c r="H10" s="148"/>
      <c r="I10" s="86"/>
      <c r="J10" s="86"/>
      <c r="K10" s="86"/>
      <c r="L10" s="86"/>
      <c r="M10" s="85"/>
      <c r="N10" s="84"/>
      <c r="O10" s="86"/>
      <c r="P10" s="85"/>
      <c r="Q10" s="86"/>
      <c r="R10" s="84"/>
      <c r="S10" s="93"/>
      <c r="T10" s="86"/>
      <c r="U10" s="84"/>
      <c r="V10" s="93"/>
      <c r="W10" s="86"/>
      <c r="X10" s="87"/>
      <c r="Y10" s="88"/>
      <c r="Z10" s="794"/>
      <c r="AA10" s="648"/>
      <c r="AB10" s="122"/>
      <c r="AC10" s="121"/>
      <c r="AD10" s="121"/>
      <c r="AE10" s="149"/>
      <c r="AF10" s="123"/>
      <c r="AG10" s="124"/>
    </row>
    <row r="11" spans="1:39" ht="17.25" thickBot="1">
      <c r="A11" s="567"/>
      <c r="B11" s="567" t="s">
        <v>327</v>
      </c>
      <c r="C11" s="47" t="s">
        <v>163</v>
      </c>
      <c r="D11" s="211"/>
      <c r="E11" s="782"/>
      <c r="F11" s="220" t="s">
        <v>162</v>
      </c>
      <c r="G11" s="146"/>
      <c r="H11" s="365">
        <v>429550040</v>
      </c>
      <c r="I11" s="365">
        <v>429550040</v>
      </c>
      <c r="J11" s="365"/>
      <c r="K11" s="365"/>
      <c r="L11" s="365"/>
      <c r="M11" s="365"/>
      <c r="N11" s="365">
        <v>19054980</v>
      </c>
      <c r="O11" s="365"/>
      <c r="P11" s="365"/>
      <c r="Q11" s="365">
        <v>19054980</v>
      </c>
      <c r="R11" s="365">
        <v>56049151</v>
      </c>
      <c r="S11" s="365"/>
      <c r="T11" s="365"/>
      <c r="U11" s="365">
        <v>482606</v>
      </c>
      <c r="V11" s="365"/>
      <c r="W11" s="365">
        <v>482606</v>
      </c>
      <c r="X11" s="689"/>
      <c r="Y11" s="367">
        <v>505136777</v>
      </c>
      <c r="Z11" s="783"/>
      <c r="AA11" s="424"/>
      <c r="AB11" s="282"/>
      <c r="AC11" s="281"/>
      <c r="AD11" s="283"/>
      <c r="AE11" s="284"/>
      <c r="AF11" s="285"/>
      <c r="AG11" s="286"/>
      <c r="AI11" s="164"/>
      <c r="AM11" s="652"/>
    </row>
    <row r="12" spans="1:39" ht="16.5">
      <c r="A12" s="567"/>
      <c r="B12" s="567" t="s">
        <v>328</v>
      </c>
      <c r="C12" s="72"/>
      <c r="D12" s="370" t="s">
        <v>161</v>
      </c>
      <c r="E12" s="73"/>
      <c r="F12" s="221" t="s">
        <v>160</v>
      </c>
      <c r="G12" s="140"/>
      <c r="H12" s="338">
        <v>231526672</v>
      </c>
      <c r="I12" s="338">
        <v>231526672</v>
      </c>
      <c r="J12" s="338"/>
      <c r="K12" s="338"/>
      <c r="L12" s="338"/>
      <c r="M12" s="338"/>
      <c r="N12" s="338">
        <v>19054980</v>
      </c>
      <c r="O12" s="338"/>
      <c r="P12" s="338"/>
      <c r="Q12" s="338">
        <v>19054980</v>
      </c>
      <c r="R12" s="338">
        <v>56049151</v>
      </c>
      <c r="S12" s="338"/>
      <c r="T12" s="338"/>
      <c r="U12" s="338">
        <v>482606</v>
      </c>
      <c r="V12" s="338"/>
      <c r="W12" s="338">
        <v>482606</v>
      </c>
      <c r="X12" s="791"/>
      <c r="Y12" s="795">
        <v>307113409</v>
      </c>
      <c r="Z12" s="411"/>
      <c r="AA12" s="418"/>
      <c r="AB12" s="292"/>
      <c r="AC12" s="291"/>
      <c r="AD12" s="293"/>
      <c r="AE12" s="294"/>
      <c r="AF12" s="295"/>
      <c r="AG12" s="296"/>
      <c r="AI12" s="164"/>
      <c r="AM12" s="652"/>
    </row>
    <row r="13" spans="1:39" ht="16.5">
      <c r="A13" s="567"/>
      <c r="B13" s="567" t="s">
        <v>329</v>
      </c>
      <c r="C13" s="74"/>
      <c r="D13" s="51" t="s">
        <v>159</v>
      </c>
      <c r="E13" s="75"/>
      <c r="F13" s="568" t="s">
        <v>158</v>
      </c>
      <c r="G13" s="141"/>
      <c r="H13" s="308">
        <v>23000459</v>
      </c>
      <c r="I13" s="308">
        <v>23000459</v>
      </c>
      <c r="J13" s="308"/>
      <c r="K13" s="308"/>
      <c r="L13" s="308"/>
      <c r="M13" s="308"/>
      <c r="N13" s="308"/>
      <c r="O13" s="308"/>
      <c r="P13" s="308"/>
      <c r="Q13" s="308"/>
      <c r="R13" s="308"/>
      <c r="S13" s="308"/>
      <c r="T13" s="308"/>
      <c r="U13" s="308"/>
      <c r="V13" s="308"/>
      <c r="W13" s="308"/>
      <c r="X13" s="318"/>
      <c r="Y13" s="347">
        <v>23000459</v>
      </c>
      <c r="Z13" s="784"/>
      <c r="AA13" s="425"/>
      <c r="AB13" s="303"/>
      <c r="AC13" s="302"/>
      <c r="AD13" s="304"/>
      <c r="AE13" s="305"/>
      <c r="AF13" s="306"/>
      <c r="AG13" s="307"/>
      <c r="AI13" s="164"/>
      <c r="AM13" s="652"/>
    </row>
    <row r="14" spans="1:39" ht="16.5" customHeight="1" thickBot="1">
      <c r="A14" s="567"/>
      <c r="B14" s="567" t="s">
        <v>330</v>
      </c>
      <c r="C14" s="72"/>
      <c r="D14" s="370" t="s">
        <v>157</v>
      </c>
      <c r="E14" s="73"/>
      <c r="F14" s="221" t="s">
        <v>156</v>
      </c>
      <c r="G14" s="140"/>
      <c r="H14" s="789">
        <v>175022909</v>
      </c>
      <c r="I14" s="789">
        <v>175022909</v>
      </c>
      <c r="J14" s="789"/>
      <c r="K14" s="789"/>
      <c r="L14" s="789"/>
      <c r="M14" s="789"/>
      <c r="N14" s="789"/>
      <c r="O14" s="789"/>
      <c r="P14" s="789"/>
      <c r="Q14" s="789"/>
      <c r="R14" s="789"/>
      <c r="S14" s="789"/>
      <c r="T14" s="789"/>
      <c r="U14" s="789"/>
      <c r="V14" s="789"/>
      <c r="W14" s="789"/>
      <c r="X14" s="542"/>
      <c r="Y14" s="796">
        <v>175022909</v>
      </c>
      <c r="Z14" s="411"/>
      <c r="AA14" s="418"/>
      <c r="AB14" s="292"/>
      <c r="AC14" s="291"/>
      <c r="AD14" s="293"/>
      <c r="AE14" s="294"/>
      <c r="AF14" s="295"/>
      <c r="AG14" s="296"/>
      <c r="AI14" s="164"/>
      <c r="AM14" s="652"/>
    </row>
    <row r="15" spans="1:39" ht="17.25" thickBot="1">
      <c r="A15" s="567"/>
      <c r="B15" s="567" t="s">
        <v>331</v>
      </c>
      <c r="C15" s="47" t="s">
        <v>155</v>
      </c>
      <c r="D15" s="735"/>
      <c r="E15" s="782"/>
      <c r="F15" s="220" t="s">
        <v>154</v>
      </c>
      <c r="G15" s="146"/>
      <c r="H15" s="365">
        <v>3979699</v>
      </c>
      <c r="I15" s="365">
        <v>3979699</v>
      </c>
      <c r="J15" s="365"/>
      <c r="K15" s="365"/>
      <c r="L15" s="365"/>
      <c r="M15" s="365"/>
      <c r="N15" s="365"/>
      <c r="O15" s="365"/>
      <c r="P15" s="365"/>
      <c r="Q15" s="365"/>
      <c r="R15" s="365"/>
      <c r="S15" s="365"/>
      <c r="T15" s="365"/>
      <c r="U15" s="365"/>
      <c r="V15" s="365"/>
      <c r="W15" s="365"/>
      <c r="X15" s="689"/>
      <c r="Y15" s="367">
        <v>3979699</v>
      </c>
      <c r="Z15" s="785"/>
      <c r="AA15" s="426"/>
      <c r="AB15" s="313"/>
      <c r="AC15" s="312"/>
      <c r="AD15" s="314"/>
      <c r="AE15" s="315"/>
      <c r="AF15" s="316"/>
      <c r="AG15" s="317"/>
      <c r="AI15" s="164"/>
      <c r="AM15" s="652"/>
    </row>
    <row r="16" spans="1:39" ht="16.5">
      <c r="A16" s="567"/>
      <c r="B16" s="567" t="s">
        <v>332</v>
      </c>
      <c r="C16" s="72"/>
      <c r="D16" s="370" t="s">
        <v>153</v>
      </c>
      <c r="E16" s="73"/>
      <c r="F16" s="221" t="s">
        <v>152</v>
      </c>
      <c r="G16" s="140"/>
      <c r="H16" s="338">
        <v>262932</v>
      </c>
      <c r="I16" s="338">
        <v>262932</v>
      </c>
      <c r="J16" s="338"/>
      <c r="K16" s="338"/>
      <c r="L16" s="338"/>
      <c r="M16" s="338"/>
      <c r="N16" s="338"/>
      <c r="O16" s="338"/>
      <c r="P16" s="338"/>
      <c r="Q16" s="338"/>
      <c r="R16" s="338"/>
      <c r="S16" s="338"/>
      <c r="T16" s="338"/>
      <c r="U16" s="338"/>
      <c r="V16" s="338"/>
      <c r="W16" s="338"/>
      <c r="X16" s="791"/>
      <c r="Y16" s="795">
        <v>262932</v>
      </c>
      <c r="Z16" s="411"/>
      <c r="AA16" s="418"/>
      <c r="AB16" s="292"/>
      <c r="AC16" s="291"/>
      <c r="AD16" s="293"/>
      <c r="AE16" s="294"/>
      <c r="AF16" s="295"/>
      <c r="AG16" s="296"/>
      <c r="AI16" s="164"/>
      <c r="AM16" s="652"/>
    </row>
    <row r="17" spans="1:39" ht="16.5">
      <c r="A17" s="567"/>
      <c r="B17" s="567" t="s">
        <v>333</v>
      </c>
      <c r="C17" s="74"/>
      <c r="D17" s="51" t="s">
        <v>151</v>
      </c>
      <c r="E17" s="75"/>
      <c r="F17" s="568" t="s">
        <v>150</v>
      </c>
      <c r="G17" s="141"/>
      <c r="H17" s="308"/>
      <c r="I17" s="308"/>
      <c r="J17" s="308"/>
      <c r="K17" s="308"/>
      <c r="L17" s="308"/>
      <c r="M17" s="308"/>
      <c r="N17" s="308"/>
      <c r="O17" s="308"/>
      <c r="P17" s="308"/>
      <c r="Q17" s="308"/>
      <c r="R17" s="308"/>
      <c r="S17" s="308"/>
      <c r="T17" s="308"/>
      <c r="U17" s="308"/>
      <c r="V17" s="308"/>
      <c r="W17" s="308"/>
      <c r="X17" s="318"/>
      <c r="Y17" s="347"/>
      <c r="Z17" s="784"/>
      <c r="AA17" s="425"/>
      <c r="AB17" s="303"/>
      <c r="AC17" s="302"/>
      <c r="AD17" s="304"/>
      <c r="AE17" s="305"/>
      <c r="AF17" s="306"/>
      <c r="AG17" s="307"/>
      <c r="AM17" s="652"/>
    </row>
    <row r="18" spans="1:39" ht="16.5">
      <c r="A18" s="567"/>
      <c r="B18" s="567" t="s">
        <v>334</v>
      </c>
      <c r="C18" s="72"/>
      <c r="D18" s="370" t="s">
        <v>149</v>
      </c>
      <c r="E18" s="73"/>
      <c r="F18" s="221" t="s">
        <v>148</v>
      </c>
      <c r="G18" s="140"/>
      <c r="H18" s="308">
        <v>3716766</v>
      </c>
      <c r="I18" s="308">
        <v>3716766</v>
      </c>
      <c r="J18" s="308"/>
      <c r="K18" s="308"/>
      <c r="L18" s="308"/>
      <c r="M18" s="308"/>
      <c r="N18" s="308"/>
      <c r="O18" s="308"/>
      <c r="P18" s="308"/>
      <c r="Q18" s="308"/>
      <c r="R18" s="308"/>
      <c r="S18" s="308"/>
      <c r="T18" s="308"/>
      <c r="U18" s="308"/>
      <c r="V18" s="308"/>
      <c r="W18" s="308"/>
      <c r="X18" s="318"/>
      <c r="Y18" s="347">
        <v>3716766</v>
      </c>
      <c r="Z18" s="411"/>
      <c r="AA18" s="418"/>
      <c r="AB18" s="292"/>
      <c r="AC18" s="291"/>
      <c r="AD18" s="293"/>
      <c r="AE18" s="294"/>
      <c r="AF18" s="295"/>
      <c r="AG18" s="296"/>
      <c r="AI18" s="164"/>
      <c r="AM18" s="652"/>
    </row>
    <row r="19" spans="1:39" ht="16.5">
      <c r="A19" s="567"/>
      <c r="B19" s="567" t="s">
        <v>335</v>
      </c>
      <c r="C19" s="77" t="s">
        <v>147</v>
      </c>
      <c r="D19" s="369"/>
      <c r="E19" s="70"/>
      <c r="F19" s="219" t="s">
        <v>146</v>
      </c>
      <c r="G19" s="142"/>
      <c r="H19" s="308">
        <v>316438322</v>
      </c>
      <c r="I19" s="308">
        <v>316438322</v>
      </c>
      <c r="J19" s="308"/>
      <c r="K19" s="308"/>
      <c r="L19" s="308"/>
      <c r="M19" s="308"/>
      <c r="N19" s="308">
        <v>26116221</v>
      </c>
      <c r="O19" s="308">
        <v>15933283</v>
      </c>
      <c r="P19" s="308"/>
      <c r="Q19" s="308">
        <v>10182938</v>
      </c>
      <c r="R19" s="308">
        <v>113105221</v>
      </c>
      <c r="S19" s="308"/>
      <c r="T19" s="308"/>
      <c r="U19" s="308"/>
      <c r="V19" s="308"/>
      <c r="W19" s="308"/>
      <c r="X19" s="318"/>
      <c r="Y19" s="347">
        <v>455659764</v>
      </c>
      <c r="Z19" s="785"/>
      <c r="AA19" s="426"/>
      <c r="AB19" s="313"/>
      <c r="AC19" s="312"/>
      <c r="AD19" s="314"/>
      <c r="AE19" s="315"/>
      <c r="AF19" s="316"/>
      <c r="AG19" s="317"/>
      <c r="AI19" s="164"/>
      <c r="AM19" s="652"/>
    </row>
    <row r="20" spans="1:39" ht="16.5">
      <c r="A20" s="567"/>
      <c r="B20" s="567" t="s">
        <v>336</v>
      </c>
      <c r="C20" s="72"/>
      <c r="D20" s="370" t="s">
        <v>145</v>
      </c>
      <c r="E20" s="73"/>
      <c r="F20" s="221" t="s">
        <v>144</v>
      </c>
      <c r="G20" s="140"/>
      <c r="H20" s="308">
        <v>312837676</v>
      </c>
      <c r="I20" s="308">
        <v>312837676</v>
      </c>
      <c r="J20" s="308"/>
      <c r="K20" s="308"/>
      <c r="L20" s="308"/>
      <c r="M20" s="308"/>
      <c r="N20" s="308">
        <v>19144897</v>
      </c>
      <c r="O20" s="308">
        <v>15933283</v>
      </c>
      <c r="P20" s="308"/>
      <c r="Q20" s="308">
        <v>3211614</v>
      </c>
      <c r="R20" s="308">
        <v>22297268</v>
      </c>
      <c r="S20" s="308"/>
      <c r="T20" s="308"/>
      <c r="U20" s="308"/>
      <c r="V20" s="308"/>
      <c r="W20" s="308"/>
      <c r="X20" s="318"/>
      <c r="Y20" s="347">
        <v>354279841</v>
      </c>
      <c r="Z20" s="411"/>
      <c r="AA20" s="418"/>
      <c r="AB20" s="292"/>
      <c r="AC20" s="291"/>
      <c r="AD20" s="293"/>
      <c r="AE20" s="294"/>
      <c r="AF20" s="295"/>
      <c r="AG20" s="296"/>
      <c r="AI20" s="164"/>
      <c r="AM20" s="652"/>
    </row>
    <row r="21" spans="1:39" ht="16.5">
      <c r="A21" s="567"/>
      <c r="B21" s="567" t="s">
        <v>337</v>
      </c>
      <c r="C21" s="74"/>
      <c r="D21" s="51" t="s">
        <v>143</v>
      </c>
      <c r="E21" s="75"/>
      <c r="F21" s="568" t="s">
        <v>142</v>
      </c>
      <c r="G21" s="141"/>
      <c r="H21" s="308"/>
      <c r="I21" s="308"/>
      <c r="J21" s="308"/>
      <c r="K21" s="308"/>
      <c r="L21" s="308"/>
      <c r="M21" s="308"/>
      <c r="N21" s="308">
        <v>2381703</v>
      </c>
      <c r="O21" s="308"/>
      <c r="P21" s="308"/>
      <c r="Q21" s="308">
        <v>2381703</v>
      </c>
      <c r="R21" s="308">
        <v>16953724</v>
      </c>
      <c r="S21" s="308"/>
      <c r="T21" s="308"/>
      <c r="U21" s="308"/>
      <c r="V21" s="308"/>
      <c r="W21" s="308"/>
      <c r="X21" s="318"/>
      <c r="Y21" s="347">
        <v>19335427</v>
      </c>
      <c r="Z21" s="784"/>
      <c r="AA21" s="425"/>
      <c r="AB21" s="303"/>
      <c r="AC21" s="302"/>
      <c r="AD21" s="304"/>
      <c r="AE21" s="305"/>
      <c r="AF21" s="306"/>
      <c r="AG21" s="307"/>
      <c r="AM21" s="652"/>
    </row>
    <row r="22" spans="1:39" ht="16.5">
      <c r="A22" s="567"/>
      <c r="B22" s="567" t="s">
        <v>338</v>
      </c>
      <c r="C22" s="72"/>
      <c r="D22" s="370" t="s">
        <v>141</v>
      </c>
      <c r="E22" s="73"/>
      <c r="F22" s="221" t="s">
        <v>140</v>
      </c>
      <c r="G22" s="140"/>
      <c r="H22" s="308">
        <v>1257968</v>
      </c>
      <c r="I22" s="308">
        <v>1257968</v>
      </c>
      <c r="J22" s="308"/>
      <c r="K22" s="308"/>
      <c r="L22" s="308"/>
      <c r="M22" s="308"/>
      <c r="N22" s="308">
        <v>4589621</v>
      </c>
      <c r="O22" s="308"/>
      <c r="P22" s="308"/>
      <c r="Q22" s="308">
        <v>4589621</v>
      </c>
      <c r="R22" s="308">
        <v>62576237</v>
      </c>
      <c r="S22" s="308"/>
      <c r="T22" s="308"/>
      <c r="U22" s="308"/>
      <c r="V22" s="308"/>
      <c r="W22" s="308"/>
      <c r="X22" s="318"/>
      <c r="Y22" s="347">
        <v>68423826</v>
      </c>
      <c r="Z22" s="411"/>
      <c r="AA22" s="418"/>
      <c r="AB22" s="292"/>
      <c r="AC22" s="291"/>
      <c r="AD22" s="293"/>
      <c r="AE22" s="294"/>
      <c r="AF22" s="295"/>
      <c r="AG22" s="296"/>
      <c r="AI22" s="164"/>
      <c r="AM22" s="652"/>
    </row>
    <row r="23" spans="1:39" ht="16.5">
      <c r="A23" s="567"/>
      <c r="B23" s="567" t="s">
        <v>339</v>
      </c>
      <c r="C23" s="74"/>
      <c r="D23" s="51" t="s">
        <v>139</v>
      </c>
      <c r="E23" s="75"/>
      <c r="F23" s="568" t="s">
        <v>138</v>
      </c>
      <c r="G23" s="141"/>
      <c r="H23" s="308">
        <v>2342678</v>
      </c>
      <c r="I23" s="308">
        <v>2342678</v>
      </c>
      <c r="J23" s="308"/>
      <c r="K23" s="308"/>
      <c r="L23" s="308"/>
      <c r="M23" s="308"/>
      <c r="N23" s="308"/>
      <c r="O23" s="308"/>
      <c r="P23" s="308"/>
      <c r="Q23" s="308"/>
      <c r="R23" s="308">
        <v>11277992</v>
      </c>
      <c r="S23" s="308"/>
      <c r="T23" s="308"/>
      <c r="U23" s="308"/>
      <c r="V23" s="308"/>
      <c r="W23" s="308"/>
      <c r="X23" s="318"/>
      <c r="Y23" s="347">
        <v>13620670</v>
      </c>
      <c r="Z23" s="784"/>
      <c r="AA23" s="425"/>
      <c r="AB23" s="303"/>
      <c r="AC23" s="302"/>
      <c r="AD23" s="304"/>
      <c r="AE23" s="305"/>
      <c r="AF23" s="306"/>
      <c r="AG23" s="307"/>
      <c r="AI23" s="164"/>
      <c r="AM23" s="652"/>
    </row>
    <row r="24" spans="1:39" ht="16.5">
      <c r="A24" s="567"/>
      <c r="B24" s="567" t="s">
        <v>340</v>
      </c>
      <c r="C24" s="72"/>
      <c r="D24" s="370" t="s">
        <v>137</v>
      </c>
      <c r="E24" s="73"/>
      <c r="F24" s="221" t="s">
        <v>136</v>
      </c>
      <c r="G24" s="140"/>
      <c r="H24" s="308"/>
      <c r="I24" s="308"/>
      <c r="J24" s="308"/>
      <c r="K24" s="308"/>
      <c r="L24" s="308"/>
      <c r="M24" s="308"/>
      <c r="N24" s="308"/>
      <c r="O24" s="308"/>
      <c r="P24" s="308"/>
      <c r="Q24" s="308"/>
      <c r="R24" s="308"/>
      <c r="S24" s="308"/>
      <c r="T24" s="308"/>
      <c r="U24" s="308"/>
      <c r="V24" s="308"/>
      <c r="W24" s="308"/>
      <c r="X24" s="318"/>
      <c r="Y24" s="347"/>
      <c r="Z24" s="411"/>
      <c r="AA24" s="418"/>
      <c r="AB24" s="292"/>
      <c r="AC24" s="291"/>
      <c r="AD24" s="293"/>
      <c r="AE24" s="294"/>
      <c r="AF24" s="295"/>
      <c r="AG24" s="296"/>
      <c r="AM24" s="652"/>
    </row>
    <row r="25" spans="1:39" ht="16.5">
      <c r="A25" s="567"/>
      <c r="B25" s="567" t="s">
        <v>341</v>
      </c>
      <c r="C25" s="77" t="s">
        <v>135</v>
      </c>
      <c r="D25" s="369"/>
      <c r="E25" s="70"/>
      <c r="F25" s="219" t="s">
        <v>134</v>
      </c>
      <c r="G25" s="142"/>
      <c r="H25" s="308">
        <v>35086922</v>
      </c>
      <c r="I25" s="308">
        <v>35086922</v>
      </c>
      <c r="J25" s="308"/>
      <c r="K25" s="308"/>
      <c r="L25" s="308"/>
      <c r="M25" s="308"/>
      <c r="N25" s="308"/>
      <c r="O25" s="308"/>
      <c r="P25" s="308"/>
      <c r="Q25" s="308"/>
      <c r="R25" s="308"/>
      <c r="S25" s="308"/>
      <c r="T25" s="308"/>
      <c r="U25" s="308"/>
      <c r="V25" s="308"/>
      <c r="W25" s="308"/>
      <c r="X25" s="318"/>
      <c r="Y25" s="347">
        <v>35086922</v>
      </c>
      <c r="Z25" s="785"/>
      <c r="AA25" s="426"/>
      <c r="AB25" s="313"/>
      <c r="AC25" s="312"/>
      <c r="AD25" s="314"/>
      <c r="AE25" s="315"/>
      <c r="AF25" s="316"/>
      <c r="AG25" s="317"/>
      <c r="AI25" s="164"/>
      <c r="AM25" s="652"/>
    </row>
    <row r="26" spans="1:39" ht="18.75" customHeight="1">
      <c r="A26" s="567"/>
      <c r="B26" s="567" t="s">
        <v>342</v>
      </c>
      <c r="C26" s="72"/>
      <c r="D26" s="370" t="s">
        <v>133</v>
      </c>
      <c r="E26" s="73"/>
      <c r="F26" s="221" t="s">
        <v>132</v>
      </c>
      <c r="G26" s="140"/>
      <c r="H26" s="308">
        <v>35086922</v>
      </c>
      <c r="I26" s="308">
        <v>35086922</v>
      </c>
      <c r="J26" s="308"/>
      <c r="K26" s="308"/>
      <c r="L26" s="308"/>
      <c r="M26" s="308"/>
      <c r="N26" s="308"/>
      <c r="O26" s="308"/>
      <c r="P26" s="308"/>
      <c r="Q26" s="308"/>
      <c r="R26" s="308"/>
      <c r="S26" s="308"/>
      <c r="T26" s="308"/>
      <c r="U26" s="308"/>
      <c r="V26" s="308"/>
      <c r="W26" s="308"/>
      <c r="X26" s="318"/>
      <c r="Y26" s="347">
        <v>35086922</v>
      </c>
      <c r="Z26" s="411"/>
      <c r="AA26" s="418"/>
      <c r="AB26" s="292"/>
      <c r="AC26" s="291"/>
      <c r="AD26" s="293"/>
      <c r="AE26" s="294"/>
      <c r="AF26" s="295"/>
      <c r="AG26" s="296"/>
      <c r="AI26" s="164"/>
      <c r="AM26" s="652"/>
    </row>
    <row r="27" spans="1:39" ht="16.5">
      <c r="A27" s="567"/>
      <c r="B27" s="567" t="s">
        <v>343</v>
      </c>
      <c r="C27" s="74"/>
      <c r="D27" s="51" t="s">
        <v>131</v>
      </c>
      <c r="E27" s="75"/>
      <c r="F27" s="568" t="s">
        <v>130</v>
      </c>
      <c r="G27" s="141"/>
      <c r="H27" s="308"/>
      <c r="I27" s="308"/>
      <c r="J27" s="308"/>
      <c r="K27" s="308"/>
      <c r="L27" s="308"/>
      <c r="M27" s="308"/>
      <c r="N27" s="308"/>
      <c r="O27" s="308"/>
      <c r="P27" s="308"/>
      <c r="Q27" s="308"/>
      <c r="R27" s="308"/>
      <c r="S27" s="308"/>
      <c r="T27" s="308"/>
      <c r="U27" s="308"/>
      <c r="V27" s="308"/>
      <c r="W27" s="308"/>
      <c r="X27" s="318"/>
      <c r="Y27" s="347"/>
      <c r="Z27" s="784"/>
      <c r="AA27" s="425"/>
      <c r="AB27" s="303"/>
      <c r="AC27" s="302"/>
      <c r="AD27" s="304"/>
      <c r="AE27" s="305"/>
      <c r="AF27" s="306"/>
      <c r="AG27" s="307"/>
      <c r="AM27" s="652"/>
    </row>
    <row r="28" spans="1:39" ht="16.5">
      <c r="A28" s="567"/>
      <c r="B28" s="567" t="s">
        <v>344</v>
      </c>
      <c r="C28" s="72"/>
      <c r="D28" s="370" t="s">
        <v>129</v>
      </c>
      <c r="E28" s="73"/>
      <c r="F28" s="221" t="s">
        <v>128</v>
      </c>
      <c r="G28" s="140"/>
      <c r="H28" s="308"/>
      <c r="I28" s="308"/>
      <c r="J28" s="308"/>
      <c r="K28" s="308"/>
      <c r="L28" s="308"/>
      <c r="M28" s="308"/>
      <c r="N28" s="308"/>
      <c r="O28" s="308"/>
      <c r="P28" s="308"/>
      <c r="Q28" s="308"/>
      <c r="R28" s="308"/>
      <c r="S28" s="308"/>
      <c r="T28" s="308"/>
      <c r="U28" s="308"/>
      <c r="V28" s="308"/>
      <c r="W28" s="308"/>
      <c r="X28" s="318"/>
      <c r="Y28" s="347"/>
      <c r="Z28" s="411"/>
      <c r="AA28" s="418"/>
      <c r="AB28" s="292"/>
      <c r="AC28" s="291"/>
      <c r="AD28" s="293"/>
      <c r="AE28" s="294"/>
      <c r="AF28" s="295"/>
      <c r="AG28" s="296"/>
      <c r="AM28" s="652"/>
    </row>
    <row r="29" spans="1:39" ht="16.5">
      <c r="A29" s="567"/>
      <c r="B29" s="567" t="s">
        <v>345</v>
      </c>
      <c r="C29" s="77" t="s">
        <v>127</v>
      </c>
      <c r="D29" s="369"/>
      <c r="E29" s="70"/>
      <c r="F29" s="219" t="s">
        <v>126</v>
      </c>
      <c r="G29" s="142"/>
      <c r="H29" s="308">
        <v>70462718</v>
      </c>
      <c r="I29" s="308">
        <v>70462718</v>
      </c>
      <c r="J29" s="308"/>
      <c r="K29" s="308"/>
      <c r="L29" s="308"/>
      <c r="M29" s="308"/>
      <c r="N29" s="308"/>
      <c r="O29" s="308"/>
      <c r="P29" s="308"/>
      <c r="Q29" s="308"/>
      <c r="R29" s="308">
        <v>404293998</v>
      </c>
      <c r="S29" s="308"/>
      <c r="T29" s="308"/>
      <c r="U29" s="308"/>
      <c r="V29" s="308"/>
      <c r="W29" s="308"/>
      <c r="X29" s="318"/>
      <c r="Y29" s="347">
        <v>474756716</v>
      </c>
      <c r="Z29" s="785"/>
      <c r="AA29" s="426"/>
      <c r="AB29" s="313"/>
      <c r="AC29" s="312"/>
      <c r="AD29" s="314"/>
      <c r="AE29" s="315"/>
      <c r="AF29" s="316"/>
      <c r="AG29" s="317"/>
      <c r="AI29" s="164"/>
      <c r="AM29" s="652"/>
    </row>
    <row r="30" spans="1:39" ht="16.5">
      <c r="A30" s="567"/>
      <c r="B30" s="567" t="s">
        <v>346</v>
      </c>
      <c r="C30" s="72"/>
      <c r="D30" s="370" t="s">
        <v>125</v>
      </c>
      <c r="E30" s="73"/>
      <c r="F30" s="221" t="s">
        <v>124</v>
      </c>
      <c r="G30" s="140"/>
      <c r="H30" s="308">
        <v>70462718</v>
      </c>
      <c r="I30" s="308">
        <v>70462718</v>
      </c>
      <c r="J30" s="308"/>
      <c r="K30" s="308"/>
      <c r="L30" s="308"/>
      <c r="M30" s="308"/>
      <c r="N30" s="308"/>
      <c r="O30" s="308"/>
      <c r="P30" s="308"/>
      <c r="Q30" s="308"/>
      <c r="R30" s="308">
        <v>299218368</v>
      </c>
      <c r="S30" s="308"/>
      <c r="T30" s="308"/>
      <c r="U30" s="308"/>
      <c r="V30" s="308"/>
      <c r="W30" s="308"/>
      <c r="X30" s="318"/>
      <c r="Y30" s="347">
        <v>369681086</v>
      </c>
      <c r="Z30" s="411"/>
      <c r="AA30" s="418"/>
      <c r="AB30" s="292"/>
      <c r="AC30" s="291"/>
      <c r="AD30" s="293"/>
      <c r="AE30" s="294"/>
      <c r="AF30" s="295"/>
      <c r="AG30" s="296"/>
      <c r="AI30" s="164"/>
      <c r="AM30" s="652"/>
    </row>
    <row r="31" spans="1:39" ht="25.5">
      <c r="A31" s="567"/>
      <c r="B31" s="567" t="s">
        <v>347</v>
      </c>
      <c r="C31" s="74"/>
      <c r="D31" s="51" t="s">
        <v>123</v>
      </c>
      <c r="E31" s="75"/>
      <c r="F31" s="568" t="s">
        <v>122</v>
      </c>
      <c r="G31" s="141"/>
      <c r="H31" s="308"/>
      <c r="I31" s="308"/>
      <c r="J31" s="308"/>
      <c r="K31" s="308"/>
      <c r="L31" s="308"/>
      <c r="M31" s="308"/>
      <c r="N31" s="308"/>
      <c r="O31" s="308"/>
      <c r="P31" s="308"/>
      <c r="Q31" s="308"/>
      <c r="R31" s="308">
        <v>105075630</v>
      </c>
      <c r="S31" s="308"/>
      <c r="T31" s="308"/>
      <c r="U31" s="308"/>
      <c r="V31" s="308"/>
      <c r="W31" s="308"/>
      <c r="X31" s="318"/>
      <c r="Y31" s="347">
        <v>105075630</v>
      </c>
      <c r="Z31" s="784"/>
      <c r="AA31" s="425"/>
      <c r="AB31" s="303"/>
      <c r="AC31" s="302"/>
      <c r="AD31" s="304"/>
      <c r="AE31" s="305"/>
      <c r="AF31" s="306"/>
      <c r="AG31" s="307"/>
      <c r="AM31" s="652"/>
    </row>
    <row r="32" spans="1:39" ht="27" customHeight="1">
      <c r="A32" s="567"/>
      <c r="B32" s="567" t="s">
        <v>348</v>
      </c>
      <c r="C32" s="72"/>
      <c r="D32" s="370" t="s">
        <v>121</v>
      </c>
      <c r="E32" s="73"/>
      <c r="F32" s="221" t="s">
        <v>120</v>
      </c>
      <c r="G32" s="140"/>
      <c r="H32" s="308"/>
      <c r="I32" s="308"/>
      <c r="J32" s="308"/>
      <c r="K32" s="308"/>
      <c r="L32" s="308"/>
      <c r="M32" s="308"/>
      <c r="N32" s="308"/>
      <c r="O32" s="308"/>
      <c r="P32" s="308"/>
      <c r="Q32" s="308"/>
      <c r="R32" s="308"/>
      <c r="S32" s="308"/>
      <c r="T32" s="308"/>
      <c r="U32" s="308"/>
      <c r="V32" s="308"/>
      <c r="W32" s="308"/>
      <c r="X32" s="318"/>
      <c r="Y32" s="347"/>
      <c r="Z32" s="411"/>
      <c r="AA32" s="418"/>
      <c r="AB32" s="292"/>
      <c r="AC32" s="291"/>
      <c r="AD32" s="293"/>
      <c r="AE32" s="294"/>
      <c r="AF32" s="295"/>
      <c r="AG32" s="296"/>
      <c r="AM32" s="652"/>
    </row>
    <row r="33" spans="1:39" ht="16.5">
      <c r="A33" s="567"/>
      <c r="B33" s="567" t="s">
        <v>349</v>
      </c>
      <c r="C33" s="77" t="s">
        <v>119</v>
      </c>
      <c r="D33" s="369"/>
      <c r="E33" s="70"/>
      <c r="F33" s="219" t="s">
        <v>118</v>
      </c>
      <c r="G33" s="142"/>
      <c r="H33" s="308">
        <v>55548951</v>
      </c>
      <c r="I33" s="308">
        <v>55548951</v>
      </c>
      <c r="J33" s="308"/>
      <c r="K33" s="308"/>
      <c r="L33" s="308"/>
      <c r="M33" s="308"/>
      <c r="N33" s="308"/>
      <c r="O33" s="308"/>
      <c r="P33" s="308"/>
      <c r="Q33" s="308"/>
      <c r="R33" s="308"/>
      <c r="S33" s="308"/>
      <c r="T33" s="308"/>
      <c r="U33" s="308"/>
      <c r="V33" s="308"/>
      <c r="W33" s="308"/>
      <c r="X33" s="318"/>
      <c r="Y33" s="347">
        <v>55548951</v>
      </c>
      <c r="Z33" s="785"/>
      <c r="AA33" s="426"/>
      <c r="AB33" s="313"/>
      <c r="AC33" s="312"/>
      <c r="AD33" s="314"/>
      <c r="AE33" s="315"/>
      <c r="AF33" s="316"/>
      <c r="AG33" s="317"/>
      <c r="AI33" s="164"/>
      <c r="AM33" s="652"/>
    </row>
    <row r="34" spans="1:39" ht="25.5">
      <c r="A34" s="567"/>
      <c r="B34" s="567" t="s">
        <v>350</v>
      </c>
      <c r="C34" s="77" t="s">
        <v>117</v>
      </c>
      <c r="D34" s="373"/>
      <c r="E34" s="71"/>
      <c r="F34" s="219" t="s">
        <v>116</v>
      </c>
      <c r="G34" s="142"/>
      <c r="H34" s="308">
        <v>2354444</v>
      </c>
      <c r="I34" s="308">
        <v>2354444</v>
      </c>
      <c r="J34" s="308"/>
      <c r="K34" s="308"/>
      <c r="L34" s="308"/>
      <c r="M34" s="308"/>
      <c r="N34" s="308">
        <v>4848439</v>
      </c>
      <c r="O34" s="308">
        <v>4848439</v>
      </c>
      <c r="P34" s="308"/>
      <c r="Q34" s="308"/>
      <c r="R34" s="308"/>
      <c r="S34" s="308"/>
      <c r="T34" s="308"/>
      <c r="U34" s="308"/>
      <c r="V34" s="308"/>
      <c r="W34" s="308"/>
      <c r="X34" s="318"/>
      <c r="Y34" s="347">
        <v>7202883</v>
      </c>
      <c r="Z34" s="785"/>
      <c r="AA34" s="426"/>
      <c r="AB34" s="313"/>
      <c r="AC34" s="312"/>
      <c r="AD34" s="314"/>
      <c r="AE34" s="315"/>
      <c r="AF34" s="316"/>
      <c r="AG34" s="317"/>
      <c r="AI34" s="164"/>
      <c r="AM34" s="652"/>
    </row>
    <row r="35" spans="1:39" ht="16.5">
      <c r="A35" s="567"/>
      <c r="B35" s="567" t="s">
        <v>351</v>
      </c>
      <c r="C35" s="78"/>
      <c r="D35" s="371" t="s">
        <v>115</v>
      </c>
      <c r="E35" s="79"/>
      <c r="F35" s="222" t="s">
        <v>114</v>
      </c>
      <c r="G35" s="143"/>
      <c r="H35" s="308">
        <v>2354444</v>
      </c>
      <c r="I35" s="308">
        <v>2354444</v>
      </c>
      <c r="J35" s="308"/>
      <c r="K35" s="308"/>
      <c r="L35" s="308"/>
      <c r="M35" s="308"/>
      <c r="N35" s="308"/>
      <c r="O35" s="308"/>
      <c r="P35" s="308"/>
      <c r="Q35" s="308"/>
      <c r="R35" s="308"/>
      <c r="S35" s="308"/>
      <c r="T35" s="308"/>
      <c r="U35" s="308"/>
      <c r="V35" s="308"/>
      <c r="W35" s="308"/>
      <c r="X35" s="318"/>
      <c r="Y35" s="347">
        <v>2354444</v>
      </c>
      <c r="Z35" s="412"/>
      <c r="AA35" s="419"/>
      <c r="AB35" s="325"/>
      <c r="AC35" s="324"/>
      <c r="AD35" s="326"/>
      <c r="AE35" s="327"/>
      <c r="AF35" s="328"/>
      <c r="AG35" s="329"/>
      <c r="AI35" s="164"/>
      <c r="AM35" s="652"/>
    </row>
    <row r="36" spans="1:39" ht="16.5">
      <c r="A36" s="567"/>
      <c r="B36" s="567" t="s">
        <v>352</v>
      </c>
      <c r="C36" s="72"/>
      <c r="D36" s="370" t="s">
        <v>113</v>
      </c>
      <c r="E36" s="73"/>
      <c r="F36" s="221" t="s">
        <v>112</v>
      </c>
      <c r="G36" s="140"/>
      <c r="H36" s="308"/>
      <c r="I36" s="308"/>
      <c r="J36" s="308"/>
      <c r="K36" s="308"/>
      <c r="L36" s="308"/>
      <c r="M36" s="308"/>
      <c r="N36" s="308"/>
      <c r="O36" s="308"/>
      <c r="P36" s="308"/>
      <c r="Q36" s="308"/>
      <c r="R36" s="308"/>
      <c r="S36" s="308"/>
      <c r="T36" s="308"/>
      <c r="U36" s="308"/>
      <c r="V36" s="308"/>
      <c r="W36" s="308"/>
      <c r="X36" s="318"/>
      <c r="Y36" s="347"/>
      <c r="Z36" s="411"/>
      <c r="AA36" s="418"/>
      <c r="AB36" s="292"/>
      <c r="AC36" s="291"/>
      <c r="AD36" s="293"/>
      <c r="AE36" s="294"/>
      <c r="AF36" s="295"/>
      <c r="AG36" s="296"/>
      <c r="AM36" s="652"/>
    </row>
    <row r="37" spans="1:39" ht="16.5">
      <c r="A37" s="567"/>
      <c r="B37" s="567" t="s">
        <v>353</v>
      </c>
      <c r="C37" s="74"/>
      <c r="D37" s="51" t="s">
        <v>111</v>
      </c>
      <c r="E37" s="75"/>
      <c r="F37" s="568" t="s">
        <v>110</v>
      </c>
      <c r="G37" s="141"/>
      <c r="H37" s="308"/>
      <c r="I37" s="308"/>
      <c r="J37" s="308"/>
      <c r="K37" s="308"/>
      <c r="L37" s="308"/>
      <c r="M37" s="308"/>
      <c r="N37" s="308">
        <v>4848439</v>
      </c>
      <c r="O37" s="308">
        <v>4848439</v>
      </c>
      <c r="P37" s="308"/>
      <c r="Q37" s="308"/>
      <c r="R37" s="308"/>
      <c r="S37" s="308"/>
      <c r="T37" s="308"/>
      <c r="U37" s="308"/>
      <c r="V37" s="308"/>
      <c r="W37" s="308"/>
      <c r="X37" s="318"/>
      <c r="Y37" s="347">
        <v>4848439</v>
      </c>
      <c r="Z37" s="784"/>
      <c r="AA37" s="425"/>
      <c r="AB37" s="303"/>
      <c r="AC37" s="302"/>
      <c r="AD37" s="304"/>
      <c r="AE37" s="305"/>
      <c r="AF37" s="306"/>
      <c r="AG37" s="307"/>
      <c r="AM37" s="652"/>
    </row>
    <row r="38" spans="1:39" ht="16.5">
      <c r="A38" s="567"/>
      <c r="B38" s="567" t="s">
        <v>354</v>
      </c>
      <c r="C38" s="72"/>
      <c r="D38" s="370" t="s">
        <v>109</v>
      </c>
      <c r="E38" s="73"/>
      <c r="F38" s="221" t="s">
        <v>441</v>
      </c>
      <c r="G38" s="140"/>
      <c r="H38" s="308"/>
      <c r="I38" s="308"/>
      <c r="J38" s="308"/>
      <c r="K38" s="308"/>
      <c r="L38" s="308"/>
      <c r="M38" s="308"/>
      <c r="N38" s="308"/>
      <c r="O38" s="308"/>
      <c r="P38" s="308"/>
      <c r="Q38" s="308"/>
      <c r="R38" s="308"/>
      <c r="S38" s="308"/>
      <c r="T38" s="308"/>
      <c r="U38" s="308"/>
      <c r="V38" s="308"/>
      <c r="W38" s="308"/>
      <c r="X38" s="318"/>
      <c r="Y38" s="347"/>
      <c r="Z38" s="411"/>
      <c r="AA38" s="418"/>
      <c r="AB38" s="292"/>
      <c r="AC38" s="291"/>
      <c r="AD38" s="293"/>
      <c r="AE38" s="294"/>
      <c r="AF38" s="330"/>
      <c r="AG38" s="331"/>
      <c r="AM38" s="652"/>
    </row>
    <row r="39" spans="1:39" ht="16.5">
      <c r="A39" s="567"/>
      <c r="B39" s="567" t="s">
        <v>355</v>
      </c>
      <c r="C39" s="77" t="s">
        <v>108</v>
      </c>
      <c r="D39" s="369"/>
      <c r="E39" s="70"/>
      <c r="F39" s="219" t="s">
        <v>107</v>
      </c>
      <c r="G39" s="142"/>
      <c r="H39" s="308">
        <v>4512828</v>
      </c>
      <c r="I39" s="308">
        <v>4512828</v>
      </c>
      <c r="J39" s="308"/>
      <c r="K39" s="308"/>
      <c r="L39" s="308"/>
      <c r="M39" s="308"/>
      <c r="N39" s="308"/>
      <c r="O39" s="308"/>
      <c r="P39" s="308"/>
      <c r="Q39" s="308"/>
      <c r="R39" s="308"/>
      <c r="S39" s="308"/>
      <c r="T39" s="308"/>
      <c r="U39" s="308"/>
      <c r="V39" s="308"/>
      <c r="W39" s="308"/>
      <c r="X39" s="318"/>
      <c r="Y39" s="347">
        <v>4512828</v>
      </c>
      <c r="Z39" s="785"/>
      <c r="AA39" s="426"/>
      <c r="AB39" s="332"/>
      <c r="AC39" s="333"/>
      <c r="AD39" s="334"/>
      <c r="AE39" s="335"/>
      <c r="AF39" s="295"/>
      <c r="AG39" s="296"/>
      <c r="AI39" s="164"/>
      <c r="AM39" s="652"/>
    </row>
    <row r="40" spans="1:39" ht="16.5">
      <c r="A40" s="567"/>
      <c r="B40" s="567" t="s">
        <v>356</v>
      </c>
      <c r="C40" s="80"/>
      <c r="D40" s="374" t="s">
        <v>106</v>
      </c>
      <c r="E40" s="81"/>
      <c r="F40" s="570" t="s">
        <v>105</v>
      </c>
      <c r="G40" s="144"/>
      <c r="H40" s="308"/>
      <c r="I40" s="308"/>
      <c r="J40" s="308"/>
      <c r="K40" s="308"/>
      <c r="L40" s="308"/>
      <c r="M40" s="308"/>
      <c r="N40" s="308"/>
      <c r="O40" s="308"/>
      <c r="P40" s="308"/>
      <c r="Q40" s="308"/>
      <c r="R40" s="308"/>
      <c r="S40" s="308"/>
      <c r="T40" s="308"/>
      <c r="U40" s="308"/>
      <c r="V40" s="308"/>
      <c r="W40" s="308"/>
      <c r="X40" s="318"/>
      <c r="Y40" s="347"/>
      <c r="Z40" s="411"/>
      <c r="AA40" s="418"/>
      <c r="AB40" s="332"/>
      <c r="AC40" s="333"/>
      <c r="AD40" s="334"/>
      <c r="AE40" s="335"/>
      <c r="AF40" s="336"/>
      <c r="AG40" s="337"/>
      <c r="AM40" s="652"/>
    </row>
    <row r="41" spans="1:39" ht="15" customHeight="1">
      <c r="A41" s="567"/>
      <c r="B41" s="567" t="s">
        <v>357</v>
      </c>
      <c r="C41" s="82"/>
      <c r="D41" s="51" t="s">
        <v>104</v>
      </c>
      <c r="E41" s="75"/>
      <c r="F41" s="568" t="s">
        <v>103</v>
      </c>
      <c r="G41" s="141"/>
      <c r="H41" s="308">
        <v>4512828</v>
      </c>
      <c r="I41" s="308">
        <v>4512828</v>
      </c>
      <c r="J41" s="308"/>
      <c r="K41" s="308"/>
      <c r="L41" s="308"/>
      <c r="M41" s="308"/>
      <c r="N41" s="308"/>
      <c r="O41" s="308"/>
      <c r="P41" s="308"/>
      <c r="Q41" s="308"/>
      <c r="R41" s="308"/>
      <c r="S41" s="308"/>
      <c r="T41" s="308"/>
      <c r="U41" s="308"/>
      <c r="V41" s="308"/>
      <c r="W41" s="308"/>
      <c r="X41" s="318"/>
      <c r="Y41" s="347">
        <v>4512828</v>
      </c>
      <c r="Z41" s="784"/>
      <c r="AA41" s="425"/>
      <c r="AB41" s="303"/>
      <c r="AC41" s="302"/>
      <c r="AD41" s="304"/>
      <c r="AE41" s="305"/>
      <c r="AF41" s="306"/>
      <c r="AG41" s="307"/>
      <c r="AI41" s="164"/>
      <c r="AM41" s="652"/>
    </row>
    <row r="42" spans="1:39" ht="16.5">
      <c r="A42" s="567"/>
      <c r="B42" s="567" t="s">
        <v>358</v>
      </c>
      <c r="C42" s="69"/>
      <c r="D42" s="375" t="s">
        <v>102</v>
      </c>
      <c r="E42" s="76"/>
      <c r="F42" s="569" t="s">
        <v>101</v>
      </c>
      <c r="G42" s="145"/>
      <c r="H42" s="308"/>
      <c r="I42" s="308"/>
      <c r="J42" s="308"/>
      <c r="K42" s="308"/>
      <c r="L42" s="308"/>
      <c r="M42" s="308"/>
      <c r="N42" s="308"/>
      <c r="O42" s="308"/>
      <c r="P42" s="308"/>
      <c r="Q42" s="308"/>
      <c r="R42" s="308"/>
      <c r="S42" s="308"/>
      <c r="T42" s="308"/>
      <c r="U42" s="308"/>
      <c r="V42" s="308"/>
      <c r="W42" s="308"/>
      <c r="X42" s="318"/>
      <c r="Y42" s="347"/>
      <c r="Z42" s="786"/>
      <c r="AA42" s="420"/>
      <c r="AB42" s="421"/>
      <c r="AC42" s="418"/>
      <c r="AD42" s="417"/>
      <c r="AE42" s="422"/>
      <c r="AF42" s="410"/>
      <c r="AG42" s="423"/>
      <c r="AM42" s="652"/>
    </row>
    <row r="43" spans="1:39" ht="16.5">
      <c r="A43" s="567"/>
      <c r="B43" s="567" t="s">
        <v>359</v>
      </c>
      <c r="C43" s="77" t="s">
        <v>100</v>
      </c>
      <c r="D43" s="369"/>
      <c r="E43" s="70"/>
      <c r="F43" s="219" t="s">
        <v>99</v>
      </c>
      <c r="G43" s="142"/>
      <c r="H43" s="308">
        <v>1990738</v>
      </c>
      <c r="I43" s="308">
        <v>1990738</v>
      </c>
      <c r="J43" s="308"/>
      <c r="K43" s="308"/>
      <c r="L43" s="308"/>
      <c r="M43" s="308"/>
      <c r="N43" s="308"/>
      <c r="O43" s="308"/>
      <c r="P43" s="308"/>
      <c r="Q43" s="308"/>
      <c r="R43" s="308"/>
      <c r="S43" s="308"/>
      <c r="T43" s="308"/>
      <c r="U43" s="308"/>
      <c r="V43" s="308"/>
      <c r="W43" s="308"/>
      <c r="X43" s="318"/>
      <c r="Y43" s="347">
        <v>1990738</v>
      </c>
      <c r="Z43" s="787"/>
      <c r="AA43" s="427"/>
      <c r="AB43" s="313"/>
      <c r="AC43" s="312"/>
      <c r="AD43" s="314"/>
      <c r="AE43" s="315"/>
      <c r="AF43" s="316"/>
      <c r="AG43" s="317"/>
      <c r="AI43" s="164"/>
      <c r="AM43" s="652"/>
    </row>
    <row r="44" spans="1:39" ht="17.25" thickBot="1">
      <c r="A44" s="567"/>
      <c r="B44" s="567" t="s">
        <v>360</v>
      </c>
      <c r="C44" s="114" t="s">
        <v>256</v>
      </c>
      <c r="D44" s="376"/>
      <c r="E44" s="115"/>
      <c r="F44" s="571" t="s">
        <v>429</v>
      </c>
      <c r="G44" s="13"/>
      <c r="H44" s="789">
        <v>28113729</v>
      </c>
      <c r="I44" s="789">
        <v>28113729</v>
      </c>
      <c r="J44" s="789"/>
      <c r="K44" s="789"/>
      <c r="L44" s="789"/>
      <c r="M44" s="789"/>
      <c r="N44" s="789">
        <v>22150126</v>
      </c>
      <c r="O44" s="789"/>
      <c r="P44" s="789"/>
      <c r="Q44" s="789">
        <v>22150126</v>
      </c>
      <c r="R44" s="789"/>
      <c r="S44" s="789"/>
      <c r="T44" s="789"/>
      <c r="U44" s="789">
        <v>18443490</v>
      </c>
      <c r="V44" s="789"/>
      <c r="W44" s="789">
        <v>18443490</v>
      </c>
      <c r="X44" s="542"/>
      <c r="Y44" s="796">
        <v>68707345</v>
      </c>
      <c r="Z44" s="411"/>
      <c r="AA44" s="418"/>
      <c r="AB44" s="292"/>
      <c r="AC44" s="291"/>
      <c r="AD44" s="293"/>
      <c r="AE44" s="294"/>
      <c r="AF44" s="295"/>
      <c r="AG44" s="296"/>
      <c r="AI44" s="164"/>
      <c r="AM44" s="652"/>
    </row>
    <row r="45" spans="1:39" ht="17.25" thickBot="1">
      <c r="A45" s="567"/>
      <c r="B45" s="567" t="s">
        <v>361</v>
      </c>
      <c r="C45" s="47" t="s">
        <v>98</v>
      </c>
      <c r="D45" s="572"/>
      <c r="E45" s="573"/>
      <c r="F45" s="220" t="s">
        <v>97</v>
      </c>
      <c r="G45" s="146"/>
      <c r="H45" s="365">
        <v>948038390</v>
      </c>
      <c r="I45" s="365">
        <v>948038390</v>
      </c>
      <c r="J45" s="365"/>
      <c r="K45" s="365"/>
      <c r="L45" s="365"/>
      <c r="M45" s="365"/>
      <c r="N45" s="365">
        <v>72169767</v>
      </c>
      <c r="O45" s="365">
        <v>20781722</v>
      </c>
      <c r="P45" s="365"/>
      <c r="Q45" s="365">
        <v>51388045</v>
      </c>
      <c r="R45" s="365">
        <v>573448370</v>
      </c>
      <c r="S45" s="365"/>
      <c r="T45" s="365"/>
      <c r="U45" s="365">
        <v>18926096</v>
      </c>
      <c r="V45" s="365"/>
      <c r="W45" s="365">
        <v>18926096</v>
      </c>
      <c r="X45" s="689"/>
      <c r="Y45" s="367">
        <v>1612582622</v>
      </c>
      <c r="Z45" s="788"/>
      <c r="AA45" s="428"/>
      <c r="AB45" s="343"/>
      <c r="AC45" s="342"/>
      <c r="AD45" s="341"/>
      <c r="AE45" s="344"/>
      <c r="AF45" s="340"/>
      <c r="AG45" s="345"/>
      <c r="AI45" s="164"/>
      <c r="AM45" s="652"/>
    </row>
    <row r="46" spans="8:25" s="18" customFormat="1" ht="16.5">
      <c r="H46" s="164"/>
      <c r="I46" s="164"/>
      <c r="M46" s="164"/>
      <c r="N46" s="655"/>
      <c r="O46" s="164"/>
      <c r="Q46" s="655"/>
      <c r="R46" s="164"/>
      <c r="U46" s="164"/>
      <c r="W46" s="164"/>
      <c r="Y46" s="164"/>
    </row>
    <row r="47" spans="14:17" s="18" customFormat="1" ht="16.5">
      <c r="N47" s="164"/>
      <c r="Q47" s="164"/>
    </row>
  </sheetData>
  <sheetProtection/>
  <mergeCells count="1">
    <mergeCell ref="C6:D6"/>
  </mergeCells>
  <printOptions/>
  <pageMargins left="0.7" right="0.7" top="0.75" bottom="0.75" header="0.3" footer="0.3"/>
  <pageSetup fitToHeight="1" fitToWidth="1" horizontalDpi="300" verticalDpi="300" orientation="landscape" paperSize="9" scale="51"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1:AT178"/>
  <sheetViews>
    <sheetView showGridLines="0" zoomScale="85" zoomScaleNormal="85" zoomScalePageLayoutView="0" workbookViewId="0" topLeftCell="A1">
      <pane xSplit="7" ySplit="10" topLeftCell="AG48" activePane="bottomRight" state="frozen"/>
      <selection pane="topLeft" activeCell="T4" sqref="T4"/>
      <selection pane="topRight" activeCell="T4" sqref="T4"/>
      <selection pane="bottomLeft" activeCell="T4" sqref="T4"/>
      <selection pane="bottomRight" activeCell="E60" sqref="E60"/>
    </sheetView>
  </sheetViews>
  <sheetFormatPr defaultColWidth="9.00390625" defaultRowHeight="16.5" outlineLevelRow="1"/>
  <cols>
    <col min="1" max="1" width="4.875" style="0" hidden="1" customWidth="1"/>
    <col min="2" max="2" width="10.50390625" style="0" hidden="1" customWidth="1"/>
    <col min="3" max="3" width="5.00390625" style="0" customWidth="1"/>
    <col min="4" max="4" width="15.375" style="0" customWidth="1"/>
    <col min="5" max="5" width="49.375" style="0" customWidth="1"/>
    <col min="6" max="7" width="1.625" style="110" hidden="1" customWidth="1"/>
    <col min="8" max="8" width="16.50390625" style="0" bestFit="1" customWidth="1"/>
    <col min="9" max="9" width="16.125" style="0" bestFit="1" customWidth="1"/>
    <col min="10" max="10" width="15.75390625" style="0" bestFit="1" customWidth="1"/>
    <col min="11" max="11" width="16.50390625" style="0" bestFit="1" customWidth="1"/>
    <col min="12" max="12" width="14.50390625" style="0" bestFit="1" customWidth="1"/>
    <col min="13" max="13" width="13.125" style="0" bestFit="1" customWidth="1"/>
    <col min="14" max="14" width="5.75390625" style="0" bestFit="1" customWidth="1"/>
    <col min="15" max="15" width="14.125" style="0" bestFit="1" customWidth="1"/>
    <col min="16" max="16" width="16.875" style="0" bestFit="1" customWidth="1"/>
    <col min="17" max="17" width="16.50390625" style="0" bestFit="1" customWidth="1"/>
    <col min="18" max="18" width="15.25390625" style="0" bestFit="1" customWidth="1"/>
    <col min="19" max="19" width="15.75390625" style="0" bestFit="1" customWidth="1"/>
    <col min="20" max="20" width="15.25390625" style="0" bestFit="1" customWidth="1"/>
    <col min="21" max="21" width="5.75390625" style="0" bestFit="1" customWidth="1"/>
    <col min="22" max="23" width="15.75390625" style="0" bestFit="1" customWidth="1"/>
    <col min="24" max="25" width="5.75390625" style="0" bestFit="1" customWidth="1"/>
    <col min="26" max="26" width="16.875" style="0" bestFit="1" customWidth="1"/>
    <col min="27" max="27" width="16.50390625" style="0" bestFit="1" customWidth="1"/>
    <col min="28" max="28" width="13.50390625" style="0" bestFit="1" customWidth="1"/>
    <col min="29" max="29" width="12.00390625" style="0" bestFit="1" customWidth="1"/>
    <col min="30" max="30" width="15.25390625" style="0" bestFit="1" customWidth="1"/>
    <col min="31" max="32" width="14.50390625" style="0" bestFit="1" customWidth="1"/>
    <col min="33" max="33" width="5.75390625" style="0" bestFit="1" customWidth="1"/>
    <col min="34" max="34" width="11.75390625" style="0" bestFit="1" customWidth="1"/>
    <col min="35" max="35" width="5.75390625" style="0" bestFit="1" customWidth="1"/>
    <col min="36" max="36" width="14.125" style="0" bestFit="1" customWidth="1"/>
    <col min="37" max="37" width="5.50390625" style="0" bestFit="1" customWidth="1"/>
    <col min="38" max="38" width="14.125" style="0" bestFit="1" customWidth="1"/>
    <col min="39" max="39" width="5.75390625" style="0" bestFit="1" customWidth="1"/>
    <col min="40" max="40" width="14.125" style="0" bestFit="1" customWidth="1"/>
    <col min="41" max="41" width="15.75390625" style="0" bestFit="1" customWidth="1"/>
    <col min="42" max="42" width="17.25390625" style="0" bestFit="1" customWidth="1"/>
    <col min="43" max="43" width="2.375" style="0" customWidth="1"/>
    <col min="44" max="44" width="16.00390625" style="18" bestFit="1" customWidth="1"/>
    <col min="45" max="45" width="12.75390625" style="0" bestFit="1" customWidth="1"/>
    <col min="46" max="46" width="13.50390625" style="0" bestFit="1" customWidth="1"/>
  </cols>
  <sheetData>
    <row r="1" ht="16.5" hidden="1">
      <c r="F1" s="110">
        <v>3</v>
      </c>
    </row>
    <row r="2" spans="8:42" ht="17.25" hidden="1" thickBot="1">
      <c r="H2" t="s">
        <v>327</v>
      </c>
      <c r="I2" t="s">
        <v>328</v>
      </c>
      <c r="J2" t="s">
        <v>329</v>
      </c>
      <c r="K2" t="s">
        <v>330</v>
      </c>
      <c r="L2" t="s">
        <v>331</v>
      </c>
      <c r="M2" t="s">
        <v>332</v>
      </c>
      <c r="N2" t="s">
        <v>333</v>
      </c>
      <c r="O2" t="s">
        <v>334</v>
      </c>
      <c r="P2" t="s">
        <v>335</v>
      </c>
      <c r="Q2" t="s">
        <v>336</v>
      </c>
      <c r="R2" t="s">
        <v>337</v>
      </c>
      <c r="S2" t="s">
        <v>338</v>
      </c>
      <c r="T2" t="s">
        <v>339</v>
      </c>
      <c r="U2" t="s">
        <v>340</v>
      </c>
      <c r="V2" t="s">
        <v>341</v>
      </c>
      <c r="W2" t="s">
        <v>342</v>
      </c>
      <c r="X2" t="s">
        <v>343</v>
      </c>
      <c r="Y2" t="s">
        <v>344</v>
      </c>
      <c r="Z2" t="s">
        <v>345</v>
      </c>
      <c r="AA2" t="s">
        <v>346</v>
      </c>
      <c r="AB2" t="s">
        <v>347</v>
      </c>
      <c r="AC2" t="s">
        <v>348</v>
      </c>
      <c r="AD2" t="s">
        <v>349</v>
      </c>
      <c r="AE2" t="s">
        <v>350</v>
      </c>
      <c r="AF2" t="s">
        <v>351</v>
      </c>
      <c r="AG2" t="s">
        <v>352</v>
      </c>
      <c r="AH2" t="s">
        <v>353</v>
      </c>
      <c r="AI2" t="s">
        <v>354</v>
      </c>
      <c r="AJ2" t="s">
        <v>355</v>
      </c>
      <c r="AK2" t="s">
        <v>356</v>
      </c>
      <c r="AL2" t="s">
        <v>357</v>
      </c>
      <c r="AM2" t="s">
        <v>358</v>
      </c>
      <c r="AN2" t="s">
        <v>359</v>
      </c>
      <c r="AO2" t="s">
        <v>360</v>
      </c>
      <c r="AP2" t="s">
        <v>361</v>
      </c>
    </row>
    <row r="3" spans="3:42" ht="54">
      <c r="C3" s="632" t="s">
        <v>418</v>
      </c>
      <c r="D3" s="195"/>
      <c r="E3" s="207" t="s">
        <v>421</v>
      </c>
      <c r="F3" s="126"/>
      <c r="G3" s="126"/>
      <c r="H3" s="183" t="s">
        <v>163</v>
      </c>
      <c r="I3" s="25"/>
      <c r="J3" s="28"/>
      <c r="K3" s="41"/>
      <c r="L3" s="24" t="s">
        <v>155</v>
      </c>
      <c r="M3" s="40"/>
      <c r="N3" s="28"/>
      <c r="O3" s="27"/>
      <c r="P3" s="24" t="s">
        <v>147</v>
      </c>
      <c r="Q3" s="40"/>
      <c r="R3" s="28"/>
      <c r="S3" s="27"/>
      <c r="T3" s="28"/>
      <c r="U3" s="33"/>
      <c r="V3" s="24" t="s">
        <v>135</v>
      </c>
      <c r="W3" s="40"/>
      <c r="X3" s="28"/>
      <c r="Y3" s="33"/>
      <c r="Z3" s="24" t="s">
        <v>127</v>
      </c>
      <c r="AA3" s="40"/>
      <c r="AB3" s="28"/>
      <c r="AC3" s="33"/>
      <c r="AD3" s="24" t="s">
        <v>119</v>
      </c>
      <c r="AE3" s="24" t="s">
        <v>117</v>
      </c>
      <c r="AF3" s="25"/>
      <c r="AG3" s="28"/>
      <c r="AH3" s="28"/>
      <c r="AI3" s="28"/>
      <c r="AJ3" s="24" t="s">
        <v>108</v>
      </c>
      <c r="AK3" s="105"/>
      <c r="AL3" s="42"/>
      <c r="AM3" s="34"/>
      <c r="AN3" s="24" t="s">
        <v>100</v>
      </c>
      <c r="AO3" s="103" t="s">
        <v>256</v>
      </c>
      <c r="AP3" s="35" t="s">
        <v>98</v>
      </c>
    </row>
    <row r="4" spans="3:42" ht="37.5" customHeight="1">
      <c r="C4" s="196"/>
      <c r="D4" s="197"/>
      <c r="E4" s="214"/>
      <c r="F4" s="127"/>
      <c r="G4" s="127"/>
      <c r="H4" s="184"/>
      <c r="I4" s="36" t="s">
        <v>161</v>
      </c>
      <c r="J4" s="26" t="s">
        <v>159</v>
      </c>
      <c r="K4" s="37" t="s">
        <v>157</v>
      </c>
      <c r="L4" s="29"/>
      <c r="M4" s="36" t="s">
        <v>153</v>
      </c>
      <c r="N4" s="26" t="s">
        <v>151</v>
      </c>
      <c r="O4" s="38" t="s">
        <v>149</v>
      </c>
      <c r="P4" s="29"/>
      <c r="Q4" s="36" t="s">
        <v>145</v>
      </c>
      <c r="R4" s="26" t="s">
        <v>143</v>
      </c>
      <c r="S4" s="31" t="s">
        <v>141</v>
      </c>
      <c r="T4" s="26" t="s">
        <v>139</v>
      </c>
      <c r="U4" s="38" t="s">
        <v>137</v>
      </c>
      <c r="V4" s="29"/>
      <c r="W4" s="36" t="s">
        <v>133</v>
      </c>
      <c r="X4" s="26" t="s">
        <v>131</v>
      </c>
      <c r="Y4" s="38" t="s">
        <v>129</v>
      </c>
      <c r="Z4" s="29"/>
      <c r="AA4" s="36" t="s">
        <v>125</v>
      </c>
      <c r="AB4" s="26" t="s">
        <v>123</v>
      </c>
      <c r="AC4" s="38" t="s">
        <v>121</v>
      </c>
      <c r="AD4" s="29"/>
      <c r="AE4" s="29"/>
      <c r="AF4" s="36" t="s">
        <v>115</v>
      </c>
      <c r="AG4" s="26" t="s">
        <v>113</v>
      </c>
      <c r="AH4" s="26" t="s">
        <v>111</v>
      </c>
      <c r="AI4" s="38" t="s">
        <v>109</v>
      </c>
      <c r="AJ4" s="29"/>
      <c r="AK4" s="38" t="s">
        <v>106</v>
      </c>
      <c r="AL4" s="26" t="s">
        <v>104</v>
      </c>
      <c r="AM4" s="37" t="s">
        <v>102</v>
      </c>
      <c r="AN4" s="29"/>
      <c r="AO4" s="104"/>
      <c r="AP4" s="39"/>
    </row>
    <row r="5" spans="3:42" ht="27.75">
      <c r="C5" s="196"/>
      <c r="D5" s="197"/>
      <c r="E5" s="215"/>
      <c r="F5" s="127"/>
      <c r="G5" s="127"/>
      <c r="H5" s="14"/>
      <c r="I5" s="15"/>
      <c r="J5" s="3"/>
      <c r="K5" s="6"/>
      <c r="L5" s="4"/>
      <c r="M5" s="15"/>
      <c r="N5" s="3"/>
      <c r="O5" s="6"/>
      <c r="P5" s="16"/>
      <c r="Q5" s="15"/>
      <c r="R5" s="3"/>
      <c r="S5" s="6"/>
      <c r="T5" s="3"/>
      <c r="U5" s="6"/>
      <c r="V5" s="16"/>
      <c r="W5" s="15"/>
      <c r="X5" s="3"/>
      <c r="Y5" s="6"/>
      <c r="Z5" s="16"/>
      <c r="AA5" s="15"/>
      <c r="AB5" s="3"/>
      <c r="AC5" s="6"/>
      <c r="AD5" s="16"/>
      <c r="AE5" s="16"/>
      <c r="AF5" s="15"/>
      <c r="AG5" s="3"/>
      <c r="AH5" s="3"/>
      <c r="AI5" s="6"/>
      <c r="AJ5" s="4"/>
      <c r="AK5" s="106"/>
      <c r="AL5" s="3"/>
      <c r="AM5" s="6"/>
      <c r="AN5" s="4"/>
      <c r="AO5" s="14"/>
      <c r="AP5" s="17"/>
    </row>
    <row r="6" spans="3:42" ht="143.25" customHeight="1" thickBot="1">
      <c r="C6" s="828" t="s">
        <v>420</v>
      </c>
      <c r="D6" s="829"/>
      <c r="E6" s="216" t="s">
        <v>259</v>
      </c>
      <c r="F6" s="119"/>
      <c r="G6" s="119"/>
      <c r="H6" s="227" t="s">
        <v>162</v>
      </c>
      <c r="I6" s="228" t="s">
        <v>160</v>
      </c>
      <c r="J6" s="226" t="s">
        <v>158</v>
      </c>
      <c r="K6" s="230" t="s">
        <v>156</v>
      </c>
      <c r="L6" s="224" t="s">
        <v>154</v>
      </c>
      <c r="M6" s="228" t="s">
        <v>152</v>
      </c>
      <c r="N6" s="226" t="s">
        <v>164</v>
      </c>
      <c r="O6" s="230" t="s">
        <v>148</v>
      </c>
      <c r="P6" s="235" t="s">
        <v>146</v>
      </c>
      <c r="Q6" s="228" t="s">
        <v>144</v>
      </c>
      <c r="R6" s="226" t="s">
        <v>142</v>
      </c>
      <c r="S6" s="230" t="s">
        <v>140</v>
      </c>
      <c r="T6" s="226" t="s">
        <v>138</v>
      </c>
      <c r="U6" s="230" t="s">
        <v>136</v>
      </c>
      <c r="V6" s="235" t="s">
        <v>134</v>
      </c>
      <c r="W6" s="228" t="s">
        <v>132</v>
      </c>
      <c r="X6" s="236" t="s">
        <v>130</v>
      </c>
      <c r="Y6" s="230" t="s">
        <v>128</v>
      </c>
      <c r="Z6" s="235" t="s">
        <v>126</v>
      </c>
      <c r="AA6" s="228" t="s">
        <v>124</v>
      </c>
      <c r="AB6" s="237" t="s">
        <v>122</v>
      </c>
      <c r="AC6" s="263" t="s">
        <v>120</v>
      </c>
      <c r="AD6" s="235" t="s">
        <v>118</v>
      </c>
      <c r="AE6" s="235" t="s">
        <v>116</v>
      </c>
      <c r="AF6" s="228" t="s">
        <v>114</v>
      </c>
      <c r="AG6" s="226" t="s">
        <v>112</v>
      </c>
      <c r="AH6" s="226" t="s">
        <v>110</v>
      </c>
      <c r="AI6" s="230" t="s">
        <v>441</v>
      </c>
      <c r="AJ6" s="227" t="s">
        <v>165</v>
      </c>
      <c r="AK6" s="239" t="s">
        <v>105</v>
      </c>
      <c r="AL6" s="236" t="s">
        <v>103</v>
      </c>
      <c r="AM6" s="238" t="s">
        <v>101</v>
      </c>
      <c r="AN6" s="240" t="s">
        <v>99</v>
      </c>
      <c r="AO6" s="241" t="s">
        <v>428</v>
      </c>
      <c r="AP6" s="232" t="s">
        <v>97</v>
      </c>
    </row>
    <row r="7" spans="3:42" s="18" customFormat="1" ht="8.25" customHeight="1" hidden="1">
      <c r="C7" s="117"/>
      <c r="D7" s="118"/>
      <c r="E7" s="217"/>
      <c r="F7" s="119"/>
      <c r="G7" s="119"/>
      <c r="H7" s="9"/>
      <c r="I7" s="154"/>
      <c r="J7" s="109"/>
      <c r="K7" s="162"/>
      <c r="L7" s="132"/>
      <c r="M7" s="86"/>
      <c r="N7" s="85"/>
      <c r="O7" s="86"/>
      <c r="P7" s="87"/>
      <c r="Q7" s="86"/>
      <c r="R7" s="85"/>
      <c r="S7" s="86"/>
      <c r="T7" s="85"/>
      <c r="U7" s="86"/>
      <c r="V7" s="87"/>
      <c r="W7" s="86"/>
      <c r="X7" s="133"/>
      <c r="Y7" s="86"/>
      <c r="Z7" s="87"/>
      <c r="AA7" s="86"/>
      <c r="AB7" s="134"/>
      <c r="AC7" s="135"/>
      <c r="AD7" s="87"/>
      <c r="AE7" s="87"/>
      <c r="AF7" s="86"/>
      <c r="AG7" s="85"/>
      <c r="AH7" s="85"/>
      <c r="AI7" s="86"/>
      <c r="AJ7" s="84"/>
      <c r="AK7" s="136"/>
      <c r="AL7" s="137"/>
      <c r="AM7" s="135"/>
      <c r="AN7" s="84"/>
      <c r="AO7" s="98"/>
      <c r="AP7" s="88"/>
    </row>
    <row r="8" spans="3:42" s="18" customFormat="1" ht="8.25" customHeight="1" hidden="1">
      <c r="C8" s="117"/>
      <c r="D8" s="118"/>
      <c r="E8" s="217"/>
      <c r="F8" s="119"/>
      <c r="G8" s="119"/>
      <c r="H8" s="9"/>
      <c r="I8" s="155"/>
      <c r="J8" s="112"/>
      <c r="K8" s="108"/>
      <c r="L8" s="132"/>
      <c r="M8" s="86"/>
      <c r="N8" s="85"/>
      <c r="O8" s="86"/>
      <c r="P8" s="87"/>
      <c r="Q8" s="86"/>
      <c r="R8" s="85"/>
      <c r="S8" s="86"/>
      <c r="T8" s="85"/>
      <c r="U8" s="86"/>
      <c r="V8" s="87"/>
      <c r="W8" s="86"/>
      <c r="X8" s="133"/>
      <c r="Y8" s="86"/>
      <c r="Z8" s="87"/>
      <c r="AA8" s="86"/>
      <c r="AB8" s="134"/>
      <c r="AC8" s="135"/>
      <c r="AD8" s="87"/>
      <c r="AE8" s="87"/>
      <c r="AF8" s="86"/>
      <c r="AG8" s="85"/>
      <c r="AH8" s="85"/>
      <c r="AI8" s="86"/>
      <c r="AJ8" s="84"/>
      <c r="AK8" s="136"/>
      <c r="AL8" s="137"/>
      <c r="AM8" s="135"/>
      <c r="AN8" s="84"/>
      <c r="AO8" s="98"/>
      <c r="AP8" s="88"/>
    </row>
    <row r="9" spans="3:42" s="18" customFormat="1" ht="8.25" customHeight="1" hidden="1">
      <c r="C9" s="117"/>
      <c r="D9" s="118"/>
      <c r="E9" s="217"/>
      <c r="F9" s="119"/>
      <c r="G9" s="119"/>
      <c r="H9" s="9"/>
      <c r="I9" s="154"/>
      <c r="J9" s="112"/>
      <c r="K9" s="108"/>
      <c r="L9" s="132"/>
      <c r="M9" s="86"/>
      <c r="N9" s="85"/>
      <c r="O9" s="86"/>
      <c r="P9" s="87"/>
      <c r="Q9" s="86"/>
      <c r="R9" s="85"/>
      <c r="S9" s="86"/>
      <c r="T9" s="85"/>
      <c r="U9" s="86"/>
      <c r="V9" s="87"/>
      <c r="W9" s="86"/>
      <c r="X9" s="133"/>
      <c r="Y9" s="86"/>
      <c r="Z9" s="87"/>
      <c r="AA9" s="86"/>
      <c r="AB9" s="134"/>
      <c r="AC9" s="135"/>
      <c r="AD9" s="87"/>
      <c r="AE9" s="87"/>
      <c r="AF9" s="86"/>
      <c r="AG9" s="85"/>
      <c r="AH9" s="85"/>
      <c r="AI9" s="86"/>
      <c r="AJ9" s="84"/>
      <c r="AK9" s="136"/>
      <c r="AL9" s="137"/>
      <c r="AM9" s="135"/>
      <c r="AN9" s="84"/>
      <c r="AO9" s="98"/>
      <c r="AP9" s="88"/>
    </row>
    <row r="10" spans="3:42" s="18" customFormat="1" ht="8.25" customHeight="1" hidden="1" thickBot="1">
      <c r="C10" s="117"/>
      <c r="D10" s="118"/>
      <c r="E10" s="217"/>
      <c r="F10" s="119"/>
      <c r="G10" s="119"/>
      <c r="H10" s="10"/>
      <c r="I10" s="154"/>
      <c r="J10" s="112"/>
      <c r="K10" s="111"/>
      <c r="L10" s="132"/>
      <c r="M10" s="86"/>
      <c r="N10" s="85"/>
      <c r="O10" s="86"/>
      <c r="P10" s="87"/>
      <c r="Q10" s="86"/>
      <c r="R10" s="85"/>
      <c r="S10" s="86"/>
      <c r="T10" s="85"/>
      <c r="U10" s="86"/>
      <c r="V10" s="87"/>
      <c r="W10" s="86"/>
      <c r="X10" s="133"/>
      <c r="Y10" s="86"/>
      <c r="Z10" s="87"/>
      <c r="AA10" s="86"/>
      <c r="AB10" s="134"/>
      <c r="AC10" s="135"/>
      <c r="AD10" s="87"/>
      <c r="AE10" s="87"/>
      <c r="AF10" s="86"/>
      <c r="AG10" s="85"/>
      <c r="AH10" s="85"/>
      <c r="AI10" s="86"/>
      <c r="AJ10" s="84"/>
      <c r="AK10" s="136"/>
      <c r="AL10" s="137"/>
      <c r="AM10" s="135"/>
      <c r="AN10" s="84"/>
      <c r="AO10" s="98"/>
      <c r="AP10" s="88"/>
    </row>
    <row r="11" spans="2:46" ht="16.5">
      <c r="B11" t="s">
        <v>261</v>
      </c>
      <c r="C11" s="89" t="s">
        <v>43</v>
      </c>
      <c r="D11" s="90"/>
      <c r="E11" s="218" t="s">
        <v>44</v>
      </c>
      <c r="F11" s="129"/>
      <c r="G11" s="129"/>
      <c r="H11" s="299">
        <v>501954581</v>
      </c>
      <c r="I11" s="299">
        <v>303245552</v>
      </c>
      <c r="J11" s="280">
        <v>23000459</v>
      </c>
      <c r="K11" s="279">
        <v>175708570</v>
      </c>
      <c r="L11" s="278"/>
      <c r="M11" s="279"/>
      <c r="N11" s="280"/>
      <c r="O11" s="279"/>
      <c r="P11" s="278">
        <f>P12</f>
        <v>462206442</v>
      </c>
      <c r="Q11" s="279">
        <v>357479630</v>
      </c>
      <c r="R11" s="538">
        <v>19289471</v>
      </c>
      <c r="S11" s="308">
        <v>67372820</v>
      </c>
      <c r="T11" s="308">
        <f>T12</f>
        <v>18064521</v>
      </c>
      <c r="U11" s="308"/>
      <c r="V11" s="308">
        <v>0</v>
      </c>
      <c r="W11" s="308"/>
      <c r="X11" s="308"/>
      <c r="Y11" s="308">
        <v>0</v>
      </c>
      <c r="Z11" s="308"/>
      <c r="AA11" s="308"/>
      <c r="AB11" s="308"/>
      <c r="AC11" s="308"/>
      <c r="AD11" s="308"/>
      <c r="AE11" s="308"/>
      <c r="AF11" s="308"/>
      <c r="AG11" s="308"/>
      <c r="AH11" s="308"/>
      <c r="AI11" s="308"/>
      <c r="AJ11" s="308">
        <v>4512828</v>
      </c>
      <c r="AK11" s="308"/>
      <c r="AL11" s="308">
        <v>4512828</v>
      </c>
      <c r="AM11" s="308"/>
      <c r="AN11" s="308">
        <v>1990738</v>
      </c>
      <c r="AO11" s="318">
        <v>22150126</v>
      </c>
      <c r="AP11" s="347">
        <v>992814715</v>
      </c>
      <c r="AR11" s="656"/>
      <c r="AS11" s="652"/>
      <c r="AT11" s="652"/>
    </row>
    <row r="12" spans="2:46" ht="16.5" outlineLevel="1">
      <c r="B12" t="s">
        <v>262</v>
      </c>
      <c r="C12" s="53" t="s">
        <v>23</v>
      </c>
      <c r="D12" s="54"/>
      <c r="E12" s="219" t="s">
        <v>24</v>
      </c>
      <c r="F12" s="130"/>
      <c r="G12" s="130"/>
      <c r="H12" s="299">
        <v>490124430</v>
      </c>
      <c r="I12" s="299">
        <v>291415402</v>
      </c>
      <c r="J12" s="310">
        <v>23000459</v>
      </c>
      <c r="K12" s="309">
        <v>175708570</v>
      </c>
      <c r="L12" s="308"/>
      <c r="M12" s="309"/>
      <c r="N12" s="525"/>
      <c r="O12" s="514"/>
      <c r="P12" s="310">
        <f>P15+P18+P21</f>
        <v>462206442</v>
      </c>
      <c r="Q12" s="309">
        <v>357479630</v>
      </c>
      <c r="R12" s="798">
        <v>19289471</v>
      </c>
      <c r="S12" s="308">
        <v>67372820</v>
      </c>
      <c r="T12" s="308">
        <f>T15+T18+T21</f>
        <v>18064521</v>
      </c>
      <c r="U12" s="308"/>
      <c r="V12" s="308">
        <v>0</v>
      </c>
      <c r="W12" s="308"/>
      <c r="X12" s="308"/>
      <c r="Y12" s="308">
        <v>0</v>
      </c>
      <c r="Z12" s="308"/>
      <c r="AA12" s="308"/>
      <c r="AB12" s="308"/>
      <c r="AC12" s="308"/>
      <c r="AD12" s="308"/>
      <c r="AE12" s="308"/>
      <c r="AF12" s="308"/>
      <c r="AG12" s="308"/>
      <c r="AH12" s="308"/>
      <c r="AI12" s="308"/>
      <c r="AJ12" s="308">
        <v>4512828</v>
      </c>
      <c r="AK12" s="308"/>
      <c r="AL12" s="308">
        <v>4512828</v>
      </c>
      <c r="AM12" s="308"/>
      <c r="AN12" s="308">
        <v>1990738</v>
      </c>
      <c r="AO12" s="318">
        <v>22150126</v>
      </c>
      <c r="AP12" s="347">
        <v>980984565</v>
      </c>
      <c r="AR12" s="656"/>
      <c r="AS12" s="652"/>
      <c r="AT12" s="652"/>
    </row>
    <row r="13" spans="2:46" ht="16.5" outlineLevel="1">
      <c r="B13" t="s">
        <v>271</v>
      </c>
      <c r="C13" s="53" t="s">
        <v>33</v>
      </c>
      <c r="D13" s="54"/>
      <c r="E13" s="219" t="s">
        <v>34</v>
      </c>
      <c r="F13" s="130"/>
      <c r="G13" s="130"/>
      <c r="H13" s="299">
        <v>11830151</v>
      </c>
      <c r="I13" s="299">
        <v>11830151</v>
      </c>
      <c r="J13" s="310"/>
      <c r="K13" s="309"/>
      <c r="L13" s="308"/>
      <c r="M13" s="309"/>
      <c r="N13" s="526"/>
      <c r="O13" s="448"/>
      <c r="P13" s="446"/>
      <c r="Q13" s="448"/>
      <c r="R13" s="449"/>
      <c r="S13" s="446"/>
      <c r="T13" s="446"/>
      <c r="U13" s="446"/>
      <c r="V13" s="308"/>
      <c r="W13" s="308"/>
      <c r="X13" s="308"/>
      <c r="Y13" s="308"/>
      <c r="Z13" s="308"/>
      <c r="AA13" s="308"/>
      <c r="AB13" s="308"/>
      <c r="AC13" s="308"/>
      <c r="AD13" s="308"/>
      <c r="AE13" s="308"/>
      <c r="AF13" s="308"/>
      <c r="AG13" s="308"/>
      <c r="AH13" s="308"/>
      <c r="AI13" s="308"/>
      <c r="AJ13" s="308"/>
      <c r="AK13" s="308"/>
      <c r="AL13" s="308"/>
      <c r="AM13" s="308"/>
      <c r="AN13" s="308"/>
      <c r="AO13" s="318"/>
      <c r="AP13" s="347">
        <v>11830151</v>
      </c>
      <c r="AR13" s="656"/>
      <c r="AS13" s="652"/>
      <c r="AT13" s="652"/>
    </row>
    <row r="14" spans="2:46" ht="16.5">
      <c r="B14" t="s">
        <v>276</v>
      </c>
      <c r="C14" s="52"/>
      <c r="D14" s="60" t="s">
        <v>45</v>
      </c>
      <c r="E14" s="454" t="s">
        <v>46</v>
      </c>
      <c r="F14" s="455"/>
      <c r="G14" s="455"/>
      <c r="H14" s="299">
        <v>482780918</v>
      </c>
      <c r="I14" s="299">
        <v>288328246</v>
      </c>
      <c r="J14" s="299">
        <v>23000459</v>
      </c>
      <c r="K14" s="298">
        <v>171452213</v>
      </c>
      <c r="L14" s="297"/>
      <c r="M14" s="298"/>
      <c r="N14" s="299"/>
      <c r="O14" s="298"/>
      <c r="P14" s="297">
        <f>Q14+R14+S14+T14</f>
        <v>15243542</v>
      </c>
      <c r="Q14" s="298">
        <v>13431958</v>
      </c>
      <c r="R14" s="362">
        <v>24482</v>
      </c>
      <c r="S14" s="308">
        <v>783750</v>
      </c>
      <c r="T14" s="308">
        <v>1003352</v>
      </c>
      <c r="U14" s="308"/>
      <c r="V14" s="308"/>
      <c r="W14" s="308"/>
      <c r="X14" s="308"/>
      <c r="Y14" s="308"/>
      <c r="Z14" s="308"/>
      <c r="AA14" s="308"/>
      <c r="AB14" s="308"/>
      <c r="AC14" s="308"/>
      <c r="AD14" s="308"/>
      <c r="AE14" s="308"/>
      <c r="AF14" s="308"/>
      <c r="AG14" s="308"/>
      <c r="AH14" s="308"/>
      <c r="AI14" s="308"/>
      <c r="AJ14" s="308">
        <v>4449280</v>
      </c>
      <c r="AK14" s="308"/>
      <c r="AL14" s="308">
        <v>4449280</v>
      </c>
      <c r="AM14" s="308"/>
      <c r="AN14" s="308">
        <v>1990738</v>
      </c>
      <c r="AO14" s="318"/>
      <c r="AP14" s="347">
        <v>504464476</v>
      </c>
      <c r="AR14" s="656"/>
      <c r="AS14" s="652"/>
      <c r="AT14" s="652"/>
    </row>
    <row r="15" spans="2:46" ht="16.5" outlineLevel="1">
      <c r="B15" t="s">
        <v>263</v>
      </c>
      <c r="C15" s="49"/>
      <c r="D15" s="50" t="s">
        <v>25</v>
      </c>
      <c r="E15" s="467" t="s">
        <v>26</v>
      </c>
      <c r="F15" s="468"/>
      <c r="G15" s="468"/>
      <c r="H15" s="299">
        <v>470950767</v>
      </c>
      <c r="I15" s="299">
        <v>276498096</v>
      </c>
      <c r="J15" s="299">
        <v>23000459</v>
      </c>
      <c r="K15" s="298">
        <v>171452213</v>
      </c>
      <c r="L15" s="297"/>
      <c r="M15" s="298"/>
      <c r="N15" s="299"/>
      <c r="O15" s="298"/>
      <c r="P15" s="297">
        <f>Q15+R15+S15+T15</f>
        <v>15243542</v>
      </c>
      <c r="Q15" s="298">
        <v>13431958</v>
      </c>
      <c r="R15" s="362">
        <v>24482</v>
      </c>
      <c r="S15" s="308">
        <v>783750</v>
      </c>
      <c r="T15" s="308">
        <v>1003352</v>
      </c>
      <c r="U15" s="308"/>
      <c r="V15" s="308"/>
      <c r="W15" s="308"/>
      <c r="X15" s="308"/>
      <c r="Y15" s="308"/>
      <c r="Z15" s="308"/>
      <c r="AA15" s="308"/>
      <c r="AB15" s="308"/>
      <c r="AC15" s="308"/>
      <c r="AD15" s="308"/>
      <c r="AE15" s="308"/>
      <c r="AF15" s="308"/>
      <c r="AG15" s="308"/>
      <c r="AH15" s="308"/>
      <c r="AI15" s="308"/>
      <c r="AJ15" s="308">
        <v>4449280</v>
      </c>
      <c r="AK15" s="308"/>
      <c r="AL15" s="308">
        <v>4449280</v>
      </c>
      <c r="AM15" s="308"/>
      <c r="AN15" s="308">
        <v>1990738</v>
      </c>
      <c r="AO15" s="318"/>
      <c r="AP15" s="347">
        <v>492634326</v>
      </c>
      <c r="AR15" s="656"/>
      <c r="AS15" s="652"/>
      <c r="AT15" s="652"/>
    </row>
    <row r="16" spans="2:46" ht="16.5" outlineLevel="1">
      <c r="B16" t="s">
        <v>272</v>
      </c>
      <c r="C16" s="49"/>
      <c r="D16" s="50" t="s">
        <v>35</v>
      </c>
      <c r="E16" s="467" t="s">
        <v>36</v>
      </c>
      <c r="F16" s="468"/>
      <c r="G16" s="468"/>
      <c r="H16" s="299">
        <v>11830151</v>
      </c>
      <c r="I16" s="299">
        <v>11830151</v>
      </c>
      <c r="J16" s="299"/>
      <c r="K16" s="298"/>
      <c r="L16" s="297"/>
      <c r="M16" s="298"/>
      <c r="N16" s="299"/>
      <c r="O16" s="298"/>
      <c r="P16" s="297"/>
      <c r="Q16" s="298"/>
      <c r="R16" s="362"/>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18"/>
      <c r="AP16" s="347">
        <v>11830151</v>
      </c>
      <c r="AR16" s="656"/>
      <c r="AS16" s="652"/>
      <c r="AT16" s="652"/>
    </row>
    <row r="17" spans="2:46" ht="16.5">
      <c r="B17" t="s">
        <v>277</v>
      </c>
      <c r="C17" s="49"/>
      <c r="D17" s="50" t="s">
        <v>47</v>
      </c>
      <c r="E17" s="467" t="s">
        <v>48</v>
      </c>
      <c r="F17" s="468"/>
      <c r="G17" s="468"/>
      <c r="H17" s="299">
        <v>15206758</v>
      </c>
      <c r="I17" s="299">
        <v>10950401</v>
      </c>
      <c r="J17" s="299"/>
      <c r="K17" s="298">
        <v>4256357</v>
      </c>
      <c r="L17" s="297"/>
      <c r="M17" s="298"/>
      <c r="N17" s="299"/>
      <c r="O17" s="298"/>
      <c r="P17" s="297">
        <v>17677052</v>
      </c>
      <c r="Q17" s="298">
        <v>15937884</v>
      </c>
      <c r="R17" s="362"/>
      <c r="S17" s="308"/>
      <c r="T17" s="308">
        <v>1739168</v>
      </c>
      <c r="U17" s="308"/>
      <c r="V17" s="308"/>
      <c r="W17" s="308"/>
      <c r="X17" s="308"/>
      <c r="Y17" s="308"/>
      <c r="Z17" s="308"/>
      <c r="AA17" s="308"/>
      <c r="AB17" s="308"/>
      <c r="AC17" s="308"/>
      <c r="AD17" s="308"/>
      <c r="AE17" s="308"/>
      <c r="AF17" s="308"/>
      <c r="AG17" s="308"/>
      <c r="AH17" s="308"/>
      <c r="AI17" s="308"/>
      <c r="AJ17" s="308">
        <v>63549</v>
      </c>
      <c r="AK17" s="308"/>
      <c r="AL17" s="308">
        <v>63549</v>
      </c>
      <c r="AM17" s="308"/>
      <c r="AN17" s="308"/>
      <c r="AO17" s="318"/>
      <c r="AP17" s="347">
        <v>32947359</v>
      </c>
      <c r="AR17" s="656"/>
      <c r="AS17" s="652"/>
      <c r="AT17" s="652"/>
    </row>
    <row r="18" spans="2:46" ht="16.5" outlineLevel="1">
      <c r="B18" t="s">
        <v>264</v>
      </c>
      <c r="C18" s="49"/>
      <c r="D18" s="50" t="s">
        <v>27</v>
      </c>
      <c r="E18" s="467" t="s">
        <v>28</v>
      </c>
      <c r="F18" s="468"/>
      <c r="G18" s="468"/>
      <c r="H18" s="298">
        <v>15206758</v>
      </c>
      <c r="I18" s="300">
        <v>10950401</v>
      </c>
      <c r="J18" s="299"/>
      <c r="K18" s="298">
        <v>4256357</v>
      </c>
      <c r="L18" s="297"/>
      <c r="M18" s="298"/>
      <c r="N18" s="299"/>
      <c r="O18" s="298"/>
      <c r="P18" s="297">
        <v>17677052</v>
      </c>
      <c r="Q18" s="298">
        <v>15937884</v>
      </c>
      <c r="R18" s="362"/>
      <c r="S18" s="308"/>
      <c r="T18" s="308">
        <v>1739168</v>
      </c>
      <c r="U18" s="308"/>
      <c r="V18" s="308"/>
      <c r="W18" s="308"/>
      <c r="X18" s="308"/>
      <c r="Y18" s="308"/>
      <c r="Z18" s="308"/>
      <c r="AA18" s="308"/>
      <c r="AB18" s="308"/>
      <c r="AC18" s="308"/>
      <c r="AD18" s="308"/>
      <c r="AE18" s="308"/>
      <c r="AF18" s="308"/>
      <c r="AG18" s="308"/>
      <c r="AH18" s="308"/>
      <c r="AI18" s="308"/>
      <c r="AJ18" s="308">
        <v>63549</v>
      </c>
      <c r="AK18" s="308"/>
      <c r="AL18" s="308">
        <v>63549</v>
      </c>
      <c r="AM18" s="308"/>
      <c r="AN18" s="308"/>
      <c r="AO18" s="318"/>
      <c r="AP18" s="347">
        <v>32947359</v>
      </c>
      <c r="AR18" s="656"/>
      <c r="AS18" s="652"/>
      <c r="AT18" s="652"/>
    </row>
    <row r="19" spans="2:46" ht="16.5" outlineLevel="1">
      <c r="B19" t="s">
        <v>273</v>
      </c>
      <c r="C19" s="49"/>
      <c r="D19" s="50" t="s">
        <v>37</v>
      </c>
      <c r="E19" s="467" t="s">
        <v>38</v>
      </c>
      <c r="F19" s="468"/>
      <c r="G19" s="468"/>
      <c r="H19" s="298"/>
      <c r="I19" s="300"/>
      <c r="J19" s="299"/>
      <c r="K19" s="298"/>
      <c r="L19" s="297"/>
      <c r="M19" s="298"/>
      <c r="N19" s="299"/>
      <c r="O19" s="298"/>
      <c r="P19" s="297"/>
      <c r="Q19" s="298"/>
      <c r="R19" s="362"/>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18"/>
      <c r="AP19" s="347"/>
      <c r="AR19" s="656"/>
      <c r="AS19" s="652"/>
      <c r="AT19" s="652"/>
    </row>
    <row r="20" spans="2:46" ht="16.5">
      <c r="B20" t="s">
        <v>278</v>
      </c>
      <c r="C20" s="49"/>
      <c r="D20" s="61" t="s">
        <v>49</v>
      </c>
      <c r="E20" s="467" t="s">
        <v>50</v>
      </c>
      <c r="F20" s="455"/>
      <c r="G20" s="455"/>
      <c r="H20" s="290">
        <v>3966905</v>
      </c>
      <c r="I20" s="290">
        <v>3966905</v>
      </c>
      <c r="J20" s="289"/>
      <c r="K20" s="288"/>
      <c r="L20" s="287"/>
      <c r="M20" s="288"/>
      <c r="N20" s="289"/>
      <c r="O20" s="288"/>
      <c r="P20" s="287">
        <f>P21</f>
        <v>429285848</v>
      </c>
      <c r="Q20" s="288">
        <v>328109788</v>
      </c>
      <c r="R20" s="361">
        <v>19264989</v>
      </c>
      <c r="S20" s="308">
        <v>66589070</v>
      </c>
      <c r="T20" s="308">
        <f>T21</f>
        <v>15322001</v>
      </c>
      <c r="U20" s="308"/>
      <c r="V20" s="308">
        <v>0</v>
      </c>
      <c r="W20" s="308"/>
      <c r="X20" s="308"/>
      <c r="Y20" s="308">
        <v>0</v>
      </c>
      <c r="Z20" s="308"/>
      <c r="AA20" s="308"/>
      <c r="AB20" s="308"/>
      <c r="AC20" s="308"/>
      <c r="AD20" s="308"/>
      <c r="AE20" s="308"/>
      <c r="AF20" s="308"/>
      <c r="AG20" s="308"/>
      <c r="AH20" s="308"/>
      <c r="AI20" s="308"/>
      <c r="AJ20" s="308"/>
      <c r="AK20" s="308"/>
      <c r="AL20" s="308"/>
      <c r="AM20" s="308"/>
      <c r="AN20" s="308"/>
      <c r="AO20" s="318">
        <v>22150126</v>
      </c>
      <c r="AP20" s="347">
        <v>455402880</v>
      </c>
      <c r="AR20" s="656"/>
      <c r="AS20" s="652"/>
      <c r="AT20" s="652"/>
    </row>
    <row r="21" spans="2:46" ht="16.5" outlineLevel="1">
      <c r="B21" t="s">
        <v>265</v>
      </c>
      <c r="C21" s="49"/>
      <c r="D21" s="61" t="s">
        <v>29</v>
      </c>
      <c r="E21" s="467" t="s">
        <v>30</v>
      </c>
      <c r="F21" s="468"/>
      <c r="G21" s="468"/>
      <c r="H21" s="300">
        <v>3966905</v>
      </c>
      <c r="I21" s="300">
        <v>3966905</v>
      </c>
      <c r="J21" s="299"/>
      <c r="K21" s="298"/>
      <c r="L21" s="297"/>
      <c r="M21" s="298"/>
      <c r="N21" s="299"/>
      <c r="O21" s="298"/>
      <c r="P21" s="299">
        <f>P22+P23+P24+P25</f>
        <v>429285848</v>
      </c>
      <c r="Q21" s="298">
        <v>328109788</v>
      </c>
      <c r="R21" s="362">
        <v>19264989</v>
      </c>
      <c r="S21" s="308">
        <v>66589070</v>
      </c>
      <c r="T21" s="308">
        <f>T22+T23+T24+T25</f>
        <v>15322001</v>
      </c>
      <c r="U21" s="308"/>
      <c r="V21" s="308">
        <v>0</v>
      </c>
      <c r="W21" s="308"/>
      <c r="X21" s="308"/>
      <c r="Y21" s="308">
        <v>0</v>
      </c>
      <c r="Z21" s="308"/>
      <c r="AA21" s="308"/>
      <c r="AB21" s="308"/>
      <c r="AC21" s="308"/>
      <c r="AD21" s="308"/>
      <c r="AE21" s="308"/>
      <c r="AF21" s="308"/>
      <c r="AG21" s="308"/>
      <c r="AH21" s="308"/>
      <c r="AI21" s="308"/>
      <c r="AJ21" s="308"/>
      <c r="AK21" s="308"/>
      <c r="AL21" s="308"/>
      <c r="AM21" s="308"/>
      <c r="AN21" s="308"/>
      <c r="AO21" s="318">
        <v>22150126</v>
      </c>
      <c r="AP21" s="347">
        <v>455402880</v>
      </c>
      <c r="AR21" s="656"/>
      <c r="AS21" s="652"/>
      <c r="AT21" s="652"/>
    </row>
    <row r="22" spans="2:46" ht="16.5">
      <c r="B22" t="s">
        <v>266</v>
      </c>
      <c r="C22" s="49"/>
      <c r="D22" s="62" t="s">
        <v>228</v>
      </c>
      <c r="E22" s="589" t="s">
        <v>231</v>
      </c>
      <c r="F22" s="468"/>
      <c r="G22" s="468"/>
      <c r="H22" s="300">
        <v>2625169</v>
      </c>
      <c r="I22" s="300">
        <v>2625169</v>
      </c>
      <c r="J22" s="299"/>
      <c r="K22" s="298"/>
      <c r="L22" s="297"/>
      <c r="M22" s="298"/>
      <c r="N22" s="299"/>
      <c r="O22" s="298"/>
      <c r="P22" s="297">
        <v>326500147</v>
      </c>
      <c r="Q22" s="657">
        <v>325778900</v>
      </c>
      <c r="R22" s="362">
        <v>268334</v>
      </c>
      <c r="S22" s="308"/>
      <c r="T22" s="308">
        <v>452913</v>
      </c>
      <c r="U22" s="308"/>
      <c r="V22" s="308"/>
      <c r="W22" s="308"/>
      <c r="X22" s="308"/>
      <c r="Y22" s="308"/>
      <c r="Z22" s="308"/>
      <c r="AA22" s="308"/>
      <c r="AB22" s="308"/>
      <c r="AC22" s="308"/>
      <c r="AD22" s="308"/>
      <c r="AE22" s="308"/>
      <c r="AF22" s="308"/>
      <c r="AG22" s="308"/>
      <c r="AH22" s="308"/>
      <c r="AI22" s="308"/>
      <c r="AJ22" s="308"/>
      <c r="AK22" s="308"/>
      <c r="AL22" s="308"/>
      <c r="AM22" s="308"/>
      <c r="AN22" s="308"/>
      <c r="AO22" s="318"/>
      <c r="AP22" s="347">
        <v>329125316</v>
      </c>
      <c r="AR22" s="656"/>
      <c r="AS22" s="652"/>
      <c r="AT22" s="652"/>
    </row>
    <row r="23" spans="2:46" ht="16.5">
      <c r="B23" t="s">
        <v>267</v>
      </c>
      <c r="C23" s="49"/>
      <c r="D23" s="62" t="s">
        <v>229</v>
      </c>
      <c r="E23" s="590" t="s">
        <v>226</v>
      </c>
      <c r="F23" s="455"/>
      <c r="G23" s="455"/>
      <c r="H23" s="300">
        <v>389345</v>
      </c>
      <c r="I23" s="300">
        <v>389345</v>
      </c>
      <c r="J23" s="299"/>
      <c r="K23" s="298"/>
      <c r="L23" s="297"/>
      <c r="M23" s="298"/>
      <c r="N23" s="299"/>
      <c r="O23" s="298"/>
      <c r="P23" s="297">
        <v>19252737</v>
      </c>
      <c r="Q23" s="657">
        <v>363877</v>
      </c>
      <c r="R23" s="362">
        <v>18829174</v>
      </c>
      <c r="S23" s="308"/>
      <c r="T23" s="308">
        <v>59686</v>
      </c>
      <c r="U23" s="308"/>
      <c r="V23" s="308"/>
      <c r="W23" s="308"/>
      <c r="X23" s="308"/>
      <c r="Y23" s="308"/>
      <c r="Z23" s="308"/>
      <c r="AA23" s="308"/>
      <c r="AB23" s="308"/>
      <c r="AC23" s="308"/>
      <c r="AD23" s="308"/>
      <c r="AE23" s="308"/>
      <c r="AF23" s="308"/>
      <c r="AG23" s="308"/>
      <c r="AH23" s="308"/>
      <c r="AI23" s="308"/>
      <c r="AJ23" s="308"/>
      <c r="AK23" s="308"/>
      <c r="AL23" s="308"/>
      <c r="AM23" s="308"/>
      <c r="AN23" s="308"/>
      <c r="AO23" s="318"/>
      <c r="AP23" s="347">
        <v>19642082</v>
      </c>
      <c r="AR23" s="656"/>
      <c r="AS23" s="652"/>
      <c r="AT23" s="652"/>
    </row>
    <row r="24" spans="2:46" ht="16.5">
      <c r="B24" t="s">
        <v>268</v>
      </c>
      <c r="C24" s="49"/>
      <c r="D24" s="62" t="s">
        <v>230</v>
      </c>
      <c r="E24" s="589" t="s">
        <v>227</v>
      </c>
      <c r="F24" s="468"/>
      <c r="G24" s="468"/>
      <c r="H24" s="300">
        <v>952391</v>
      </c>
      <c r="I24" s="300">
        <v>952391</v>
      </c>
      <c r="J24" s="299"/>
      <c r="K24" s="298"/>
      <c r="L24" s="297"/>
      <c r="M24" s="298"/>
      <c r="N24" s="299"/>
      <c r="O24" s="298"/>
      <c r="P24" s="297">
        <v>16824567</v>
      </c>
      <c r="Q24" s="657">
        <v>1967011</v>
      </c>
      <c r="R24" s="362">
        <v>167481</v>
      </c>
      <c r="S24" s="308">
        <v>5847589</v>
      </c>
      <c r="T24" s="308">
        <v>8842486</v>
      </c>
      <c r="U24" s="308"/>
      <c r="V24" s="308"/>
      <c r="W24" s="308"/>
      <c r="X24" s="308"/>
      <c r="Y24" s="308"/>
      <c r="Z24" s="308"/>
      <c r="AA24" s="308"/>
      <c r="AB24" s="308"/>
      <c r="AC24" s="308"/>
      <c r="AD24" s="308"/>
      <c r="AE24" s="308"/>
      <c r="AF24" s="308"/>
      <c r="AG24" s="308"/>
      <c r="AH24" s="308"/>
      <c r="AI24" s="308"/>
      <c r="AJ24" s="308"/>
      <c r="AK24" s="308"/>
      <c r="AL24" s="308"/>
      <c r="AM24" s="308"/>
      <c r="AN24" s="308"/>
      <c r="AO24" s="318"/>
      <c r="AP24" s="347">
        <v>17776958</v>
      </c>
      <c r="AR24" s="656"/>
      <c r="AS24" s="652"/>
      <c r="AT24" s="652"/>
    </row>
    <row r="25" spans="2:46" ht="16.5">
      <c r="B25" t="s">
        <v>269</v>
      </c>
      <c r="C25" s="49"/>
      <c r="D25" s="62" t="s">
        <v>398</v>
      </c>
      <c r="E25" s="590" t="s">
        <v>464</v>
      </c>
      <c r="F25" s="455"/>
      <c r="G25" s="455"/>
      <c r="H25" s="298"/>
      <c r="I25" s="300"/>
      <c r="J25" s="299"/>
      <c r="K25" s="298"/>
      <c r="L25" s="297"/>
      <c r="M25" s="298"/>
      <c r="N25" s="299"/>
      <c r="O25" s="298"/>
      <c r="P25" s="298">
        <f>S25+T25+R25</f>
        <v>66708397</v>
      </c>
      <c r="Q25" s="298"/>
      <c r="R25" s="362"/>
      <c r="S25" s="308">
        <v>60741481</v>
      </c>
      <c r="T25" s="308">
        <v>5966916</v>
      </c>
      <c r="U25" s="308"/>
      <c r="V25" s="308">
        <v>0</v>
      </c>
      <c r="W25" s="308"/>
      <c r="X25" s="308"/>
      <c r="Y25" s="308"/>
      <c r="Z25" s="308"/>
      <c r="AA25" s="308"/>
      <c r="AB25" s="308"/>
      <c r="AC25" s="308"/>
      <c r="AD25" s="308"/>
      <c r="AE25" s="308"/>
      <c r="AF25" s="308"/>
      <c r="AG25" s="308"/>
      <c r="AH25" s="308"/>
      <c r="AI25" s="308"/>
      <c r="AJ25" s="308"/>
      <c r="AK25" s="308"/>
      <c r="AL25" s="308"/>
      <c r="AM25" s="308"/>
      <c r="AN25" s="308"/>
      <c r="AO25" s="318">
        <v>22150125</v>
      </c>
      <c r="AP25" s="347">
        <v>88858524</v>
      </c>
      <c r="AR25" s="656"/>
      <c r="AS25" s="652"/>
      <c r="AT25" s="652"/>
    </row>
    <row r="26" spans="2:46" ht="16.5" outlineLevel="1">
      <c r="B26" t="s">
        <v>274</v>
      </c>
      <c r="C26" s="49"/>
      <c r="D26" s="61" t="s">
        <v>39</v>
      </c>
      <c r="E26" s="467" t="s">
        <v>40</v>
      </c>
      <c r="F26" s="468"/>
      <c r="G26" s="468"/>
      <c r="H26" s="298"/>
      <c r="I26" s="300"/>
      <c r="J26" s="299"/>
      <c r="K26" s="298"/>
      <c r="L26" s="297"/>
      <c r="M26" s="298"/>
      <c r="N26" s="299"/>
      <c r="O26" s="298"/>
      <c r="P26" s="297"/>
      <c r="Q26" s="353"/>
      <c r="R26" s="362"/>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18"/>
      <c r="AP26" s="347"/>
      <c r="AR26" s="656"/>
      <c r="AS26" s="652"/>
      <c r="AT26" s="652"/>
    </row>
    <row r="27" spans="2:46" ht="16.5">
      <c r="B27" t="s">
        <v>302</v>
      </c>
      <c r="C27" s="49"/>
      <c r="D27" s="50" t="s">
        <v>51</v>
      </c>
      <c r="E27" s="467" t="s">
        <v>52</v>
      </c>
      <c r="F27" s="468"/>
      <c r="G27" s="468"/>
      <c r="H27" s="298"/>
      <c r="I27" s="300"/>
      <c r="J27" s="299"/>
      <c r="K27" s="298"/>
      <c r="L27" s="297"/>
      <c r="M27" s="298"/>
      <c r="N27" s="299"/>
      <c r="O27" s="298"/>
      <c r="P27" s="297"/>
      <c r="Q27" s="298"/>
      <c r="R27" s="362"/>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18"/>
      <c r="AP27" s="347"/>
      <c r="AR27" s="656"/>
      <c r="AS27" s="652"/>
      <c r="AT27" s="652"/>
    </row>
    <row r="28" spans="2:46" ht="16.5" outlineLevel="1">
      <c r="B28" t="s">
        <v>270</v>
      </c>
      <c r="C28" s="49"/>
      <c r="D28" s="50" t="s">
        <v>31</v>
      </c>
      <c r="E28" s="467" t="s">
        <v>32</v>
      </c>
      <c r="F28" s="468"/>
      <c r="G28" s="468"/>
      <c r="H28" s="298"/>
      <c r="I28" s="300"/>
      <c r="J28" s="299"/>
      <c r="K28" s="298"/>
      <c r="L28" s="297"/>
      <c r="M28" s="298"/>
      <c r="N28" s="299"/>
      <c r="O28" s="298"/>
      <c r="P28" s="297"/>
      <c r="Q28" s="298"/>
      <c r="R28" s="362"/>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18"/>
      <c r="AP28" s="347"/>
      <c r="AR28" s="656"/>
      <c r="AS28" s="652"/>
      <c r="AT28" s="652"/>
    </row>
    <row r="29" spans="2:46" ht="16.5" outlineLevel="1">
      <c r="B29" t="s">
        <v>275</v>
      </c>
      <c r="C29" s="49"/>
      <c r="D29" s="50" t="s">
        <v>41</v>
      </c>
      <c r="E29" s="467" t="s">
        <v>42</v>
      </c>
      <c r="F29" s="482"/>
      <c r="G29" s="482"/>
      <c r="H29" s="355"/>
      <c r="I29" s="356"/>
      <c r="J29" s="357"/>
      <c r="K29" s="355"/>
      <c r="L29" s="358"/>
      <c r="M29" s="355"/>
      <c r="N29" s="357"/>
      <c r="O29" s="355"/>
      <c r="P29" s="358"/>
      <c r="Q29" s="355"/>
      <c r="R29" s="709"/>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18"/>
      <c r="AP29" s="347"/>
      <c r="AR29" s="656"/>
      <c r="AS29" s="652"/>
      <c r="AT29" s="652"/>
    </row>
    <row r="30" spans="2:46" ht="16.5">
      <c r="B30" t="s">
        <v>301</v>
      </c>
      <c r="C30" s="53" t="s">
        <v>53</v>
      </c>
      <c r="D30" s="54"/>
      <c r="E30" s="219" t="s">
        <v>54</v>
      </c>
      <c r="F30" s="130"/>
      <c r="G30" s="130"/>
      <c r="H30" s="311">
        <v>389626</v>
      </c>
      <c r="I30" s="311">
        <v>389626</v>
      </c>
      <c r="J30" s="310"/>
      <c r="K30" s="309"/>
      <c r="L30" s="308">
        <v>262932</v>
      </c>
      <c r="M30" s="309">
        <v>262932</v>
      </c>
      <c r="N30" s="310"/>
      <c r="O30" s="309"/>
      <c r="P30" s="308"/>
      <c r="Q30" s="318">
        <v>0</v>
      </c>
      <c r="R30" s="798"/>
      <c r="S30" s="308"/>
      <c r="T30" s="308"/>
      <c r="U30" s="308"/>
      <c r="V30" s="446"/>
      <c r="W30" s="446"/>
      <c r="X30" s="446"/>
      <c r="Y30" s="446"/>
      <c r="Z30" s="446"/>
      <c r="AA30" s="446"/>
      <c r="AB30" s="446"/>
      <c r="AC30" s="446"/>
      <c r="AD30" s="446"/>
      <c r="AE30" s="446"/>
      <c r="AF30" s="446"/>
      <c r="AG30" s="446"/>
      <c r="AH30" s="446"/>
      <c r="AI30" s="446"/>
      <c r="AJ30" s="308"/>
      <c r="AK30" s="308"/>
      <c r="AL30" s="308"/>
      <c r="AM30" s="308"/>
      <c r="AN30" s="308"/>
      <c r="AO30" s="318"/>
      <c r="AP30" s="347">
        <v>652558</v>
      </c>
      <c r="AR30" s="656"/>
      <c r="AS30" s="652"/>
      <c r="AT30" s="652"/>
    </row>
    <row r="31" spans="2:46" ht="16.5">
      <c r="B31" t="s">
        <v>298</v>
      </c>
      <c r="C31" s="49"/>
      <c r="D31" s="51" t="s">
        <v>55</v>
      </c>
      <c r="E31" s="467" t="s">
        <v>56</v>
      </c>
      <c r="F31" s="489"/>
      <c r="G31" s="489"/>
      <c r="H31" s="322">
        <v>389626</v>
      </c>
      <c r="I31" s="322">
        <v>389626</v>
      </c>
      <c r="J31" s="321"/>
      <c r="K31" s="320"/>
      <c r="L31" s="308">
        <v>262932</v>
      </c>
      <c r="M31" s="309">
        <v>262932</v>
      </c>
      <c r="N31" s="321"/>
      <c r="O31" s="320"/>
      <c r="P31" s="319"/>
      <c r="Q31" s="359"/>
      <c r="R31" s="799"/>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18"/>
      <c r="AP31" s="347">
        <v>652558</v>
      </c>
      <c r="AR31" s="656"/>
      <c r="AS31" s="652"/>
      <c r="AT31" s="652"/>
    </row>
    <row r="32" spans="2:46" ht="16.5">
      <c r="B32" t="s">
        <v>299</v>
      </c>
      <c r="C32" s="49"/>
      <c r="D32" s="50" t="s">
        <v>57</v>
      </c>
      <c r="E32" s="454" t="s">
        <v>58</v>
      </c>
      <c r="F32" s="455"/>
      <c r="G32" s="455"/>
      <c r="H32" s="288"/>
      <c r="I32" s="290"/>
      <c r="J32" s="289"/>
      <c r="K32" s="288"/>
      <c r="L32" s="287"/>
      <c r="M32" s="288"/>
      <c r="N32" s="289"/>
      <c r="O32" s="288"/>
      <c r="P32" s="287"/>
      <c r="Q32" s="288"/>
      <c r="R32" s="361"/>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18"/>
      <c r="AP32" s="347"/>
      <c r="AR32" s="656"/>
      <c r="AS32" s="652"/>
      <c r="AT32" s="652"/>
    </row>
    <row r="33" spans="2:46" ht="16.5">
      <c r="B33" t="s">
        <v>300</v>
      </c>
      <c r="C33" s="49"/>
      <c r="D33" s="51" t="s">
        <v>59</v>
      </c>
      <c r="E33" s="467" t="s">
        <v>60</v>
      </c>
      <c r="F33" s="468"/>
      <c r="G33" s="468"/>
      <c r="H33" s="298"/>
      <c r="I33" s="300"/>
      <c r="J33" s="299"/>
      <c r="K33" s="298"/>
      <c r="L33" s="297"/>
      <c r="M33" s="298"/>
      <c r="N33" s="299"/>
      <c r="O33" s="298"/>
      <c r="P33" s="297"/>
      <c r="Q33" s="298"/>
      <c r="R33" s="362"/>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18"/>
      <c r="AP33" s="347"/>
      <c r="AR33" s="656"/>
      <c r="AS33" s="652"/>
      <c r="AT33" s="652"/>
    </row>
    <row r="34" spans="2:46" ht="16.5">
      <c r="B34" t="s">
        <v>304</v>
      </c>
      <c r="C34" s="52"/>
      <c r="D34" s="59" t="s">
        <v>61</v>
      </c>
      <c r="E34" s="454" t="s">
        <v>62</v>
      </c>
      <c r="F34" s="455"/>
      <c r="G34" s="455"/>
      <c r="H34" s="288"/>
      <c r="I34" s="290"/>
      <c r="J34" s="289"/>
      <c r="K34" s="288"/>
      <c r="L34" s="287"/>
      <c r="M34" s="288"/>
      <c r="N34" s="289"/>
      <c r="O34" s="288"/>
      <c r="P34" s="287"/>
      <c r="Q34" s="288"/>
      <c r="R34" s="361"/>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18"/>
      <c r="AP34" s="347"/>
      <c r="AR34" s="656"/>
      <c r="AS34" s="652"/>
      <c r="AT34" s="652"/>
    </row>
    <row r="35" spans="2:46" ht="16.5">
      <c r="B35" t="s">
        <v>279</v>
      </c>
      <c r="C35" s="53" t="s">
        <v>63</v>
      </c>
      <c r="D35" s="54"/>
      <c r="E35" s="219" t="s">
        <v>430</v>
      </c>
      <c r="F35" s="130"/>
      <c r="G35" s="130"/>
      <c r="H35" s="309">
        <v>1714072</v>
      </c>
      <c r="I35" s="311">
        <v>1714072</v>
      </c>
      <c r="J35" s="310"/>
      <c r="K35" s="309">
        <v>0</v>
      </c>
      <c r="L35" s="308"/>
      <c r="M35" s="309"/>
      <c r="N35" s="310"/>
      <c r="O35" s="309"/>
      <c r="P35" s="308"/>
      <c r="Q35" s="309"/>
      <c r="R35" s="798"/>
      <c r="S35" s="308"/>
      <c r="T35" s="308"/>
      <c r="U35" s="308"/>
      <c r="V35" s="308">
        <v>35086922</v>
      </c>
      <c r="W35" s="308">
        <v>35086922</v>
      </c>
      <c r="X35" s="308"/>
      <c r="Y35" s="308"/>
      <c r="Z35" s="308"/>
      <c r="AA35" s="308"/>
      <c r="AB35" s="308"/>
      <c r="AC35" s="308"/>
      <c r="AD35" s="308"/>
      <c r="AE35" s="308"/>
      <c r="AF35" s="308"/>
      <c r="AG35" s="308"/>
      <c r="AH35" s="308"/>
      <c r="AI35" s="308"/>
      <c r="AJ35" s="308"/>
      <c r="AK35" s="308"/>
      <c r="AL35" s="308"/>
      <c r="AM35" s="308"/>
      <c r="AN35" s="308"/>
      <c r="AO35" s="318"/>
      <c r="AP35" s="347">
        <v>36800994</v>
      </c>
      <c r="AR35" s="656"/>
      <c r="AS35" s="652"/>
      <c r="AT35" s="652"/>
    </row>
    <row r="36" spans="2:46" ht="16.5">
      <c r="B36" t="s">
        <v>280</v>
      </c>
      <c r="C36" s="63"/>
      <c r="D36" s="64" t="s">
        <v>64</v>
      </c>
      <c r="E36" s="454" t="s">
        <v>65</v>
      </c>
      <c r="F36" s="455"/>
      <c r="G36" s="455"/>
      <c r="H36" s="288"/>
      <c r="I36" s="290"/>
      <c r="J36" s="289"/>
      <c r="K36" s="288"/>
      <c r="L36" s="287"/>
      <c r="M36" s="288"/>
      <c r="N36" s="289"/>
      <c r="O36" s="288"/>
      <c r="P36" s="287"/>
      <c r="Q36" s="288"/>
      <c r="R36" s="361"/>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18"/>
      <c r="AP36" s="347"/>
      <c r="AR36" s="656"/>
      <c r="AS36" s="652"/>
      <c r="AT36" s="652"/>
    </row>
    <row r="37" spans="2:46" ht="16.5">
      <c r="B37" t="s">
        <v>281</v>
      </c>
      <c r="C37" s="49"/>
      <c r="D37" s="51" t="s">
        <v>66</v>
      </c>
      <c r="E37" s="467" t="s">
        <v>67</v>
      </c>
      <c r="F37" s="482"/>
      <c r="G37" s="482"/>
      <c r="H37" s="355">
        <v>1714072</v>
      </c>
      <c r="I37" s="356">
        <v>1714072</v>
      </c>
      <c r="J37" s="357"/>
      <c r="K37" s="355">
        <v>0</v>
      </c>
      <c r="L37" s="358"/>
      <c r="M37" s="355"/>
      <c r="N37" s="357"/>
      <c r="O37" s="355"/>
      <c r="P37" s="358">
        <v>0</v>
      </c>
      <c r="Q37" s="355"/>
      <c r="R37" s="709"/>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18"/>
      <c r="AP37" s="347">
        <v>1714072</v>
      </c>
      <c r="AR37" s="656"/>
      <c r="AS37" s="652"/>
      <c r="AT37" s="652"/>
    </row>
    <row r="38" spans="2:46" ht="16.5">
      <c r="B38" t="s">
        <v>282</v>
      </c>
      <c r="C38" s="52"/>
      <c r="D38" s="50" t="s">
        <v>68</v>
      </c>
      <c r="E38" s="454" t="s">
        <v>69</v>
      </c>
      <c r="F38" s="455"/>
      <c r="G38" s="455"/>
      <c r="H38" s="507"/>
      <c r="I38" s="506"/>
      <c r="J38" s="527"/>
      <c r="K38" s="507"/>
      <c r="L38" s="528"/>
      <c r="M38" s="507"/>
      <c r="N38" s="527"/>
      <c r="O38" s="507"/>
      <c r="P38" s="528"/>
      <c r="Q38" s="507"/>
      <c r="R38" s="800"/>
      <c r="S38" s="446"/>
      <c r="T38" s="446"/>
      <c r="U38" s="446"/>
      <c r="V38" s="446">
        <v>35086922</v>
      </c>
      <c r="W38" s="446">
        <v>35086922</v>
      </c>
      <c r="X38" s="446"/>
      <c r="Y38" s="446"/>
      <c r="Z38" s="446"/>
      <c r="AA38" s="446"/>
      <c r="AB38" s="446"/>
      <c r="AC38" s="446"/>
      <c r="AD38" s="446"/>
      <c r="AE38" s="446"/>
      <c r="AF38" s="446"/>
      <c r="AG38" s="446"/>
      <c r="AH38" s="446"/>
      <c r="AI38" s="446"/>
      <c r="AJ38" s="308"/>
      <c r="AK38" s="308"/>
      <c r="AL38" s="308"/>
      <c r="AM38" s="308"/>
      <c r="AN38" s="308"/>
      <c r="AO38" s="318"/>
      <c r="AP38" s="347">
        <v>35086922</v>
      </c>
      <c r="AR38" s="656"/>
      <c r="AS38" s="652"/>
      <c r="AT38" s="652"/>
    </row>
    <row r="39" spans="2:46" ht="16.5">
      <c r="B39" t="s">
        <v>283</v>
      </c>
      <c r="C39" s="53" t="s">
        <v>70</v>
      </c>
      <c r="D39" s="54"/>
      <c r="E39" s="219" t="s">
        <v>431</v>
      </c>
      <c r="F39" s="130"/>
      <c r="G39" s="130"/>
      <c r="H39" s="448">
        <v>1468124</v>
      </c>
      <c r="I39" s="447">
        <v>1165834</v>
      </c>
      <c r="J39" s="526"/>
      <c r="K39" s="448">
        <v>302290</v>
      </c>
      <c r="L39" s="446"/>
      <c r="M39" s="448"/>
      <c r="N39" s="526"/>
      <c r="O39" s="448"/>
      <c r="P39" s="446">
        <v>203988</v>
      </c>
      <c r="Q39" s="448">
        <v>68040</v>
      </c>
      <c r="R39" s="449"/>
      <c r="S39" s="446"/>
      <c r="T39" s="446">
        <v>135948</v>
      </c>
      <c r="U39" s="446"/>
      <c r="V39" s="446"/>
      <c r="W39" s="446"/>
      <c r="X39" s="446"/>
      <c r="Y39" s="446"/>
      <c r="Z39" s="446">
        <f>AA39+AB39</f>
        <v>474756716</v>
      </c>
      <c r="AA39" s="446">
        <v>369681086</v>
      </c>
      <c r="AB39" s="446">
        <v>105075630</v>
      </c>
      <c r="AC39" s="446"/>
      <c r="AD39" s="446"/>
      <c r="AE39" s="446"/>
      <c r="AF39" s="446"/>
      <c r="AG39" s="446"/>
      <c r="AH39" s="446"/>
      <c r="AI39" s="446"/>
      <c r="AJ39" s="308">
        <v>0</v>
      </c>
      <c r="AK39" s="308"/>
      <c r="AL39" s="308">
        <v>0</v>
      </c>
      <c r="AM39" s="308"/>
      <c r="AN39" s="308"/>
      <c r="AO39" s="318"/>
      <c r="AP39" s="347">
        <v>468542935</v>
      </c>
      <c r="AR39" s="656"/>
      <c r="AS39" s="652"/>
      <c r="AT39" s="652"/>
    </row>
    <row r="40" spans="2:46" ht="16.5">
      <c r="B40" t="s">
        <v>284</v>
      </c>
      <c r="C40" s="63"/>
      <c r="D40" s="64" t="s">
        <v>71</v>
      </c>
      <c r="E40" s="529" t="s">
        <v>432</v>
      </c>
      <c r="F40" s="530"/>
      <c r="G40" s="530"/>
      <c r="H40" s="492"/>
      <c r="I40" s="491"/>
      <c r="J40" s="531"/>
      <c r="K40" s="492"/>
      <c r="L40" s="490"/>
      <c r="M40" s="492"/>
      <c r="N40" s="531"/>
      <c r="O40" s="492"/>
      <c r="P40" s="490"/>
      <c r="Q40" s="492"/>
      <c r="R40" s="801"/>
      <c r="S40" s="446"/>
      <c r="T40" s="446"/>
      <c r="U40" s="446"/>
      <c r="V40" s="446"/>
      <c r="W40" s="446"/>
      <c r="X40" s="446"/>
      <c r="Y40" s="446"/>
      <c r="Z40" s="446">
        <v>369681086</v>
      </c>
      <c r="AA40" s="446">
        <v>369681086</v>
      </c>
      <c r="AB40" s="446"/>
      <c r="AC40" s="446"/>
      <c r="AD40" s="446"/>
      <c r="AE40" s="446"/>
      <c r="AF40" s="446"/>
      <c r="AG40" s="446"/>
      <c r="AH40" s="446"/>
      <c r="AI40" s="446"/>
      <c r="AJ40" s="308"/>
      <c r="AK40" s="308"/>
      <c r="AL40" s="308"/>
      <c r="AM40" s="308"/>
      <c r="AN40" s="308"/>
      <c r="AO40" s="318"/>
      <c r="AP40" s="347">
        <v>361795192</v>
      </c>
      <c r="AR40" s="656"/>
      <c r="AS40" s="652"/>
      <c r="AT40" s="652"/>
    </row>
    <row r="41" spans="2:46" ht="16.5">
      <c r="B41" t="s">
        <v>285</v>
      </c>
      <c r="C41" s="49"/>
      <c r="D41" s="62" t="s">
        <v>239</v>
      </c>
      <c r="E41" s="589" t="s">
        <v>242</v>
      </c>
      <c r="F41" s="455"/>
      <c r="G41" s="455"/>
      <c r="H41" s="458"/>
      <c r="I41" s="457"/>
      <c r="J41" s="532"/>
      <c r="K41" s="458"/>
      <c r="L41" s="456"/>
      <c r="M41" s="458"/>
      <c r="N41" s="532"/>
      <c r="O41" s="458"/>
      <c r="P41" s="456"/>
      <c r="Q41" s="458"/>
      <c r="R41" s="459"/>
      <c r="S41" s="446"/>
      <c r="T41" s="446"/>
      <c r="U41" s="446"/>
      <c r="V41" s="446"/>
      <c r="W41" s="446"/>
      <c r="X41" s="446"/>
      <c r="Y41" s="446"/>
      <c r="Z41" s="446">
        <v>361795192</v>
      </c>
      <c r="AA41" s="446">
        <v>361795192</v>
      </c>
      <c r="AB41" s="446"/>
      <c r="AC41" s="446"/>
      <c r="AD41" s="446"/>
      <c r="AE41" s="446"/>
      <c r="AF41" s="446"/>
      <c r="AG41" s="446"/>
      <c r="AH41" s="446"/>
      <c r="AI41" s="446"/>
      <c r="AJ41" s="308"/>
      <c r="AK41" s="308"/>
      <c r="AL41" s="308"/>
      <c r="AM41" s="308"/>
      <c r="AN41" s="308"/>
      <c r="AO41" s="318"/>
      <c r="AP41" s="347">
        <f>Z41</f>
        <v>361795192</v>
      </c>
      <c r="AR41" s="656"/>
      <c r="AS41" s="652"/>
      <c r="AT41" s="652"/>
    </row>
    <row r="42" spans="2:46" ht="16.5">
      <c r="B42" t="s">
        <v>286</v>
      </c>
      <c r="C42" s="63"/>
      <c r="D42" s="65" t="s">
        <v>240</v>
      </c>
      <c r="E42" s="590" t="s">
        <v>243</v>
      </c>
      <c r="F42" s="455"/>
      <c r="G42" s="455"/>
      <c r="H42" s="471"/>
      <c r="I42" s="470"/>
      <c r="J42" s="534"/>
      <c r="K42" s="471"/>
      <c r="L42" s="469"/>
      <c r="M42" s="471"/>
      <c r="N42" s="534"/>
      <c r="O42" s="471"/>
      <c r="P42" s="469"/>
      <c r="Q42" s="471"/>
      <c r="R42" s="472"/>
      <c r="S42" s="446"/>
      <c r="T42" s="446"/>
      <c r="U42" s="446"/>
      <c r="V42" s="446"/>
      <c r="W42" s="446"/>
      <c r="X42" s="446"/>
      <c r="Y42" s="446"/>
      <c r="Z42" s="446"/>
      <c r="AA42" s="446"/>
      <c r="AB42" s="446"/>
      <c r="AC42" s="446"/>
      <c r="AD42" s="446"/>
      <c r="AE42" s="446"/>
      <c r="AF42" s="446"/>
      <c r="AG42" s="446"/>
      <c r="AH42" s="446"/>
      <c r="AI42" s="446"/>
      <c r="AJ42" s="308"/>
      <c r="AK42" s="308"/>
      <c r="AL42" s="308"/>
      <c r="AM42" s="308"/>
      <c r="AN42" s="308"/>
      <c r="AO42" s="318"/>
      <c r="AP42" s="347"/>
      <c r="AR42" s="656"/>
      <c r="AS42" s="652"/>
      <c r="AT42" s="652"/>
    </row>
    <row r="43" spans="2:46" ht="16.5">
      <c r="B43" t="s">
        <v>287</v>
      </c>
      <c r="C43" s="49"/>
      <c r="D43" s="62" t="s">
        <v>241</v>
      </c>
      <c r="E43" s="589" t="s">
        <v>244</v>
      </c>
      <c r="F43" s="455"/>
      <c r="G43" s="455"/>
      <c r="H43" s="458"/>
      <c r="I43" s="457"/>
      <c r="J43" s="532"/>
      <c r="K43" s="458"/>
      <c r="L43" s="456"/>
      <c r="M43" s="458"/>
      <c r="N43" s="532"/>
      <c r="O43" s="458"/>
      <c r="P43" s="456"/>
      <c r="Q43" s="458"/>
      <c r="R43" s="459"/>
      <c r="S43" s="446"/>
      <c r="T43" s="446"/>
      <c r="U43" s="446"/>
      <c r="V43" s="446"/>
      <c r="W43" s="446"/>
      <c r="X43" s="446"/>
      <c r="Y43" s="446"/>
      <c r="Z43" s="446"/>
      <c r="AA43" s="446"/>
      <c r="AB43" s="446"/>
      <c r="AC43" s="446"/>
      <c r="AD43" s="446"/>
      <c r="AE43" s="446"/>
      <c r="AF43" s="446"/>
      <c r="AG43" s="446"/>
      <c r="AH43" s="446"/>
      <c r="AI43" s="446"/>
      <c r="AJ43" s="308"/>
      <c r="AK43" s="308"/>
      <c r="AL43" s="308"/>
      <c r="AM43" s="308"/>
      <c r="AN43" s="308"/>
      <c r="AO43" s="318"/>
      <c r="AP43" s="347"/>
      <c r="AR43" s="656"/>
      <c r="AS43" s="652"/>
      <c r="AT43" s="652"/>
    </row>
    <row r="44" spans="2:46" ht="16.5">
      <c r="B44" t="s">
        <v>288</v>
      </c>
      <c r="C44" s="49"/>
      <c r="D44" s="50" t="s">
        <v>72</v>
      </c>
      <c r="E44" s="536" t="s">
        <v>73</v>
      </c>
      <c r="F44" s="537"/>
      <c r="G44" s="537"/>
      <c r="H44" s="507">
        <v>1468124</v>
      </c>
      <c r="I44" s="506">
        <v>1165834</v>
      </c>
      <c r="J44" s="527"/>
      <c r="K44" s="507">
        <v>302290</v>
      </c>
      <c r="L44" s="528"/>
      <c r="M44" s="507"/>
      <c r="N44" s="527"/>
      <c r="O44" s="507"/>
      <c r="P44" s="528">
        <v>203988</v>
      </c>
      <c r="Q44" s="507">
        <v>68040</v>
      </c>
      <c r="R44" s="800"/>
      <c r="S44" s="446"/>
      <c r="T44" s="446">
        <v>135948</v>
      </c>
      <c r="U44" s="446"/>
      <c r="V44" s="446"/>
      <c r="W44" s="446"/>
      <c r="X44" s="446"/>
      <c r="Y44" s="446"/>
      <c r="Z44" s="446">
        <v>105075630</v>
      </c>
      <c r="AA44" s="446"/>
      <c r="AB44" s="446">
        <v>105075630</v>
      </c>
      <c r="AC44" s="446"/>
      <c r="AD44" s="446"/>
      <c r="AE44" s="446"/>
      <c r="AF44" s="446"/>
      <c r="AG44" s="446"/>
      <c r="AH44" s="446"/>
      <c r="AI44" s="446"/>
      <c r="AJ44" s="308">
        <v>0</v>
      </c>
      <c r="AK44" s="308"/>
      <c r="AL44" s="308"/>
      <c r="AM44" s="308"/>
      <c r="AN44" s="308"/>
      <c r="AO44" s="318"/>
      <c r="AP44" s="347">
        <v>106747742</v>
      </c>
      <c r="AR44" s="656"/>
      <c r="AS44" s="652"/>
      <c r="AT44" s="652"/>
    </row>
    <row r="45" spans="2:46" ht="16.5">
      <c r="B45" t="s">
        <v>289</v>
      </c>
      <c r="C45" s="53" t="s">
        <v>74</v>
      </c>
      <c r="D45" s="54"/>
      <c r="E45" s="242" t="s">
        <v>75</v>
      </c>
      <c r="F45" s="138"/>
      <c r="G45" s="138"/>
      <c r="H45" s="458"/>
      <c r="I45" s="457"/>
      <c r="J45" s="532"/>
      <c r="K45" s="458"/>
      <c r="L45" s="456">
        <v>3716766</v>
      </c>
      <c r="M45" s="458">
        <v>0</v>
      </c>
      <c r="N45" s="532">
        <v>0</v>
      </c>
      <c r="O45" s="458">
        <v>3716766</v>
      </c>
      <c r="P45" s="456"/>
      <c r="Q45" s="458"/>
      <c r="R45" s="459"/>
      <c r="S45" s="446"/>
      <c r="T45" s="446"/>
      <c r="U45" s="446"/>
      <c r="V45" s="446"/>
      <c r="W45" s="446"/>
      <c r="X45" s="446"/>
      <c r="Y45" s="446"/>
      <c r="Z45" s="308"/>
      <c r="AA45" s="308"/>
      <c r="AB45" s="308"/>
      <c r="AC45" s="308"/>
      <c r="AD45" s="308">
        <f>SUM(AD46:AD50)</f>
        <v>55019485</v>
      </c>
      <c r="AE45" s="308"/>
      <c r="AF45" s="308"/>
      <c r="AG45" s="308"/>
      <c r="AH45" s="308"/>
      <c r="AI45" s="446"/>
      <c r="AJ45" s="308"/>
      <c r="AK45" s="308"/>
      <c r="AL45" s="308"/>
      <c r="AM45" s="308"/>
      <c r="AN45" s="308"/>
      <c r="AO45" s="318"/>
      <c r="AP45" s="347">
        <v>58736252</v>
      </c>
      <c r="AR45" s="656"/>
      <c r="AS45" s="652"/>
      <c r="AT45" s="652"/>
    </row>
    <row r="46" spans="2:46" ht="16.5">
      <c r="B46" t="s">
        <v>290</v>
      </c>
      <c r="C46" s="49"/>
      <c r="D46" s="51" t="s">
        <v>76</v>
      </c>
      <c r="E46" s="467" t="s">
        <v>77</v>
      </c>
      <c r="F46" s="489"/>
      <c r="G46" s="489"/>
      <c r="H46" s="492"/>
      <c r="I46" s="491"/>
      <c r="J46" s="531"/>
      <c r="K46" s="492"/>
      <c r="L46" s="490"/>
      <c r="M46" s="492"/>
      <c r="N46" s="531"/>
      <c r="O46" s="492"/>
      <c r="P46" s="490"/>
      <c r="Q46" s="492"/>
      <c r="R46" s="801"/>
      <c r="S46" s="446"/>
      <c r="T46" s="446"/>
      <c r="U46" s="446"/>
      <c r="V46" s="446"/>
      <c r="W46" s="446"/>
      <c r="X46" s="446"/>
      <c r="Y46" s="446"/>
      <c r="Z46" s="308"/>
      <c r="AA46" s="308"/>
      <c r="AB46" s="308"/>
      <c r="AC46" s="308"/>
      <c r="AD46" s="308">
        <v>8120710</v>
      </c>
      <c r="AE46" s="308"/>
      <c r="AF46" s="308"/>
      <c r="AG46" s="308"/>
      <c r="AH46" s="308"/>
      <c r="AI46" s="446"/>
      <c r="AJ46" s="308"/>
      <c r="AK46" s="308"/>
      <c r="AL46" s="308"/>
      <c r="AM46" s="308"/>
      <c r="AN46" s="308"/>
      <c r="AO46" s="318"/>
      <c r="AP46" s="347">
        <v>8120710</v>
      </c>
      <c r="AR46" s="656"/>
      <c r="AS46" s="652"/>
      <c r="AT46" s="652"/>
    </row>
    <row r="47" spans="2:46" ht="16.5">
      <c r="B47" t="s">
        <v>291</v>
      </c>
      <c r="C47" s="49"/>
      <c r="D47" s="50" t="s">
        <v>78</v>
      </c>
      <c r="E47" s="467" t="s">
        <v>79</v>
      </c>
      <c r="F47" s="455"/>
      <c r="G47" s="455"/>
      <c r="H47" s="458"/>
      <c r="I47" s="457"/>
      <c r="J47" s="532"/>
      <c r="K47" s="458"/>
      <c r="L47" s="456"/>
      <c r="M47" s="458"/>
      <c r="N47" s="532"/>
      <c r="O47" s="458"/>
      <c r="P47" s="456"/>
      <c r="Q47" s="458"/>
      <c r="R47" s="459"/>
      <c r="S47" s="446"/>
      <c r="T47" s="446"/>
      <c r="U47" s="446"/>
      <c r="V47" s="446"/>
      <c r="W47" s="446"/>
      <c r="X47" s="446"/>
      <c r="Y47" s="446"/>
      <c r="Z47" s="308"/>
      <c r="AA47" s="308"/>
      <c r="AB47" s="308"/>
      <c r="AC47" s="308"/>
      <c r="AD47" s="308">
        <v>29383040</v>
      </c>
      <c r="AE47" s="308"/>
      <c r="AF47" s="308"/>
      <c r="AG47" s="308"/>
      <c r="AH47" s="308"/>
      <c r="AI47" s="446"/>
      <c r="AJ47" s="308"/>
      <c r="AK47" s="308"/>
      <c r="AL47" s="308"/>
      <c r="AM47" s="308"/>
      <c r="AN47" s="308"/>
      <c r="AO47" s="318"/>
      <c r="AP47" s="347">
        <v>29383040</v>
      </c>
      <c r="AR47" s="656"/>
      <c r="AS47" s="652"/>
      <c r="AT47" s="652"/>
    </row>
    <row r="48" spans="2:46" ht="16.5">
      <c r="B48" t="s">
        <v>292</v>
      </c>
      <c r="C48" s="49"/>
      <c r="D48" s="51" t="s">
        <v>80</v>
      </c>
      <c r="E48" s="467" t="s">
        <v>81</v>
      </c>
      <c r="F48" s="468"/>
      <c r="G48" s="468"/>
      <c r="H48" s="298"/>
      <c r="I48" s="300"/>
      <c r="J48" s="299"/>
      <c r="K48" s="298"/>
      <c r="L48" s="297"/>
      <c r="M48" s="298"/>
      <c r="N48" s="299"/>
      <c r="O48" s="298"/>
      <c r="P48" s="297"/>
      <c r="Q48" s="298"/>
      <c r="R48" s="362"/>
      <c r="S48" s="308"/>
      <c r="T48" s="308"/>
      <c r="U48" s="308"/>
      <c r="V48" s="308"/>
      <c r="W48" s="308"/>
      <c r="X48" s="308"/>
      <c r="Y48" s="308"/>
      <c r="Z48" s="308"/>
      <c r="AA48" s="308"/>
      <c r="AB48" s="308"/>
      <c r="AC48" s="308"/>
      <c r="AD48" s="308">
        <v>3981584</v>
      </c>
      <c r="AE48" s="308"/>
      <c r="AF48" s="308"/>
      <c r="AG48" s="308"/>
      <c r="AH48" s="308"/>
      <c r="AI48" s="308"/>
      <c r="AJ48" s="308"/>
      <c r="AK48" s="308"/>
      <c r="AL48" s="308"/>
      <c r="AM48" s="308"/>
      <c r="AN48" s="308"/>
      <c r="AO48" s="318"/>
      <c r="AP48" s="347">
        <v>3981584</v>
      </c>
      <c r="AR48" s="656"/>
      <c r="AS48" s="652"/>
      <c r="AT48" s="652"/>
    </row>
    <row r="49" spans="2:46" ht="16.5">
      <c r="B49" t="s">
        <v>293</v>
      </c>
      <c r="C49" s="49"/>
      <c r="D49" s="50" t="s">
        <v>82</v>
      </c>
      <c r="E49" s="467" t="s">
        <v>83</v>
      </c>
      <c r="F49" s="468"/>
      <c r="G49" s="468"/>
      <c r="H49" s="471"/>
      <c r="I49" s="470"/>
      <c r="J49" s="534"/>
      <c r="K49" s="471"/>
      <c r="L49" s="469">
        <v>3716766</v>
      </c>
      <c r="M49" s="471"/>
      <c r="N49" s="534"/>
      <c r="O49" s="471">
        <v>3716766</v>
      </c>
      <c r="P49" s="469"/>
      <c r="Q49" s="471"/>
      <c r="R49" s="472"/>
      <c r="S49" s="446"/>
      <c r="T49" s="446"/>
      <c r="U49" s="446"/>
      <c r="V49" s="446"/>
      <c r="W49" s="446"/>
      <c r="X49" s="446"/>
      <c r="Y49" s="446"/>
      <c r="Z49" s="308"/>
      <c r="AA49" s="308"/>
      <c r="AB49" s="308"/>
      <c r="AC49" s="308"/>
      <c r="AD49" s="308"/>
      <c r="AE49" s="308"/>
      <c r="AF49" s="308"/>
      <c r="AG49" s="308"/>
      <c r="AH49" s="308"/>
      <c r="AI49" s="446"/>
      <c r="AJ49" s="308"/>
      <c r="AK49" s="308"/>
      <c r="AL49" s="308"/>
      <c r="AM49" s="308"/>
      <c r="AN49" s="308"/>
      <c r="AO49" s="318"/>
      <c r="AP49" s="347">
        <v>3716766</v>
      </c>
      <c r="AR49" s="656"/>
      <c r="AS49" s="652"/>
      <c r="AT49" s="652"/>
    </row>
    <row r="50" spans="2:46" ht="25.5">
      <c r="B50" t="s">
        <v>294</v>
      </c>
      <c r="C50" s="49"/>
      <c r="D50" s="51" t="s">
        <v>84</v>
      </c>
      <c r="E50" s="467" t="s">
        <v>433</v>
      </c>
      <c r="F50" s="468"/>
      <c r="G50" s="468"/>
      <c r="H50" s="471"/>
      <c r="I50" s="470"/>
      <c r="J50" s="534"/>
      <c r="K50" s="471"/>
      <c r="L50" s="469"/>
      <c r="M50" s="471"/>
      <c r="N50" s="534"/>
      <c r="O50" s="471"/>
      <c r="P50" s="469"/>
      <c r="Q50" s="471"/>
      <c r="R50" s="472"/>
      <c r="S50" s="446"/>
      <c r="T50" s="446"/>
      <c r="U50" s="446"/>
      <c r="V50" s="446"/>
      <c r="W50" s="446"/>
      <c r="X50" s="446"/>
      <c r="Y50" s="446"/>
      <c r="Z50" s="308"/>
      <c r="AA50" s="308"/>
      <c r="AB50" s="308"/>
      <c r="AC50" s="308"/>
      <c r="AD50" s="308">
        <v>13534151</v>
      </c>
      <c r="AE50" s="308"/>
      <c r="AF50" s="308"/>
      <c r="AG50" s="308"/>
      <c r="AH50" s="308"/>
      <c r="AI50" s="446"/>
      <c r="AJ50" s="308"/>
      <c r="AK50" s="308"/>
      <c r="AL50" s="308"/>
      <c r="AM50" s="308"/>
      <c r="AN50" s="308"/>
      <c r="AO50" s="318"/>
      <c r="AP50" s="347">
        <v>13534151</v>
      </c>
      <c r="AR50" s="656"/>
      <c r="AS50" s="652"/>
      <c r="AT50" s="652"/>
    </row>
    <row r="51" spans="2:46" ht="16.5">
      <c r="B51" t="s">
        <v>303</v>
      </c>
      <c r="C51" s="52"/>
      <c r="D51" s="50" t="s">
        <v>85</v>
      </c>
      <c r="E51" s="454" t="s">
        <v>86</v>
      </c>
      <c r="F51" s="455"/>
      <c r="G51" s="455"/>
      <c r="H51" s="458"/>
      <c r="I51" s="457"/>
      <c r="J51" s="532"/>
      <c r="K51" s="458"/>
      <c r="L51" s="456"/>
      <c r="M51" s="458"/>
      <c r="N51" s="532"/>
      <c r="O51" s="458"/>
      <c r="P51" s="456"/>
      <c r="Q51" s="458"/>
      <c r="R51" s="459"/>
      <c r="S51" s="446"/>
      <c r="T51" s="446"/>
      <c r="U51" s="446"/>
      <c r="V51" s="446"/>
      <c r="W51" s="446"/>
      <c r="X51" s="446"/>
      <c r="Y51" s="446"/>
      <c r="Z51" s="308"/>
      <c r="AA51" s="308"/>
      <c r="AB51" s="308"/>
      <c r="AC51" s="308"/>
      <c r="AD51" s="308"/>
      <c r="AE51" s="308"/>
      <c r="AF51" s="308"/>
      <c r="AG51" s="308"/>
      <c r="AH51" s="308"/>
      <c r="AI51" s="446"/>
      <c r="AJ51" s="308"/>
      <c r="AK51" s="308"/>
      <c r="AL51" s="308"/>
      <c r="AM51" s="308"/>
      <c r="AN51" s="308"/>
      <c r="AO51" s="318"/>
      <c r="AP51" s="347"/>
      <c r="AR51" s="656"/>
      <c r="AS51" s="652"/>
      <c r="AT51" s="652"/>
    </row>
    <row r="52" spans="2:46" ht="16.5" customHeight="1">
      <c r="B52" t="s">
        <v>295</v>
      </c>
      <c r="C52" s="53" t="s">
        <v>87</v>
      </c>
      <c r="D52" s="54"/>
      <c r="E52" s="219" t="s">
        <v>88</v>
      </c>
      <c r="F52" s="130"/>
      <c r="G52" s="130"/>
      <c r="H52" s="448"/>
      <c r="I52" s="447"/>
      <c r="J52" s="526"/>
      <c r="K52" s="448"/>
      <c r="L52" s="446"/>
      <c r="M52" s="448"/>
      <c r="N52" s="526"/>
      <c r="O52" s="448"/>
      <c r="P52" s="446"/>
      <c r="Q52" s="448"/>
      <c r="R52" s="449"/>
      <c r="S52" s="446"/>
      <c r="T52" s="446"/>
      <c r="U52" s="446"/>
      <c r="V52" s="446"/>
      <c r="W52" s="446"/>
      <c r="X52" s="446"/>
      <c r="Y52" s="446"/>
      <c r="Z52" s="308"/>
      <c r="AA52" s="308"/>
      <c r="AB52" s="308"/>
      <c r="AC52" s="308"/>
      <c r="AD52" s="308"/>
      <c r="AE52" s="308">
        <v>7202883</v>
      </c>
      <c r="AF52" s="308">
        <v>2354444</v>
      </c>
      <c r="AG52" s="308"/>
      <c r="AH52" s="308">
        <v>4848439</v>
      </c>
      <c r="AI52" s="446"/>
      <c r="AJ52" s="308"/>
      <c r="AK52" s="308"/>
      <c r="AL52" s="308"/>
      <c r="AM52" s="308"/>
      <c r="AN52" s="308"/>
      <c r="AO52" s="318">
        <v>14418463</v>
      </c>
      <c r="AP52" s="347">
        <v>21661014</v>
      </c>
      <c r="AR52" s="656"/>
      <c r="AS52" s="652"/>
      <c r="AT52" s="652"/>
    </row>
    <row r="53" spans="2:46" ht="16.5">
      <c r="B53" t="s">
        <v>296</v>
      </c>
      <c r="C53" s="55"/>
      <c r="D53" s="56" t="s">
        <v>89</v>
      </c>
      <c r="E53" s="499" t="s">
        <v>90</v>
      </c>
      <c r="F53" s="455"/>
      <c r="G53" s="455"/>
      <c r="H53" s="458"/>
      <c r="I53" s="457"/>
      <c r="J53" s="532"/>
      <c r="K53" s="458"/>
      <c r="L53" s="456"/>
      <c r="M53" s="458"/>
      <c r="N53" s="532"/>
      <c r="O53" s="458"/>
      <c r="P53" s="456"/>
      <c r="Q53" s="458"/>
      <c r="R53" s="459"/>
      <c r="S53" s="446"/>
      <c r="T53" s="446"/>
      <c r="U53" s="446"/>
      <c r="V53" s="446"/>
      <c r="W53" s="446"/>
      <c r="X53" s="446"/>
      <c r="Y53" s="446"/>
      <c r="Z53" s="308"/>
      <c r="AA53" s="308"/>
      <c r="AB53" s="308"/>
      <c r="AC53" s="308"/>
      <c r="AD53" s="308"/>
      <c r="AE53" s="308">
        <v>2354444</v>
      </c>
      <c r="AF53" s="308">
        <v>2354444</v>
      </c>
      <c r="AG53" s="308"/>
      <c r="AH53" s="308"/>
      <c r="AI53" s="446"/>
      <c r="AJ53" s="308"/>
      <c r="AK53" s="308"/>
      <c r="AL53" s="308"/>
      <c r="AM53" s="308"/>
      <c r="AN53" s="308"/>
      <c r="AO53" s="318">
        <v>14418463</v>
      </c>
      <c r="AP53" s="347">
        <v>16812575</v>
      </c>
      <c r="AR53" s="656"/>
      <c r="AS53" s="652"/>
      <c r="AT53" s="652"/>
    </row>
    <row r="54" spans="2:46" ht="16.5">
      <c r="B54" t="s">
        <v>297</v>
      </c>
      <c r="C54" s="66"/>
      <c r="D54" s="50" t="s">
        <v>91</v>
      </c>
      <c r="E54" s="467" t="s">
        <v>92</v>
      </c>
      <c r="F54" s="482"/>
      <c r="G54" s="482"/>
      <c r="H54" s="507"/>
      <c r="I54" s="506"/>
      <c r="J54" s="527"/>
      <c r="K54" s="507"/>
      <c r="L54" s="528"/>
      <c r="M54" s="507"/>
      <c r="N54" s="527"/>
      <c r="O54" s="507"/>
      <c r="P54" s="528"/>
      <c r="Q54" s="507"/>
      <c r="R54" s="800"/>
      <c r="S54" s="446"/>
      <c r="T54" s="446"/>
      <c r="U54" s="446"/>
      <c r="V54" s="446"/>
      <c r="W54" s="446"/>
      <c r="X54" s="446"/>
      <c r="Y54" s="446"/>
      <c r="Z54" s="308"/>
      <c r="AA54" s="308"/>
      <c r="AB54" s="308"/>
      <c r="AC54" s="308"/>
      <c r="AD54" s="308"/>
      <c r="AE54" s="308">
        <v>4848439</v>
      </c>
      <c r="AF54" s="308"/>
      <c r="AG54" s="308"/>
      <c r="AH54" s="308">
        <v>4848439</v>
      </c>
      <c r="AI54" s="446"/>
      <c r="AJ54" s="308"/>
      <c r="AK54" s="308"/>
      <c r="AL54" s="308"/>
      <c r="AM54" s="308"/>
      <c r="AN54" s="308"/>
      <c r="AO54" s="318"/>
      <c r="AP54" s="347">
        <v>4848439</v>
      </c>
      <c r="AR54" s="656"/>
      <c r="AS54" s="652"/>
      <c r="AT54" s="652"/>
    </row>
    <row r="55" spans="2:46" ht="17.25" thickBot="1">
      <c r="B55" t="s">
        <v>399</v>
      </c>
      <c r="C55" s="67" t="s">
        <v>400</v>
      </c>
      <c r="D55" s="68"/>
      <c r="E55" s="243" t="s">
        <v>426</v>
      </c>
      <c r="F55" s="138"/>
      <c r="G55" s="138"/>
      <c r="H55" s="677"/>
      <c r="I55" s="677"/>
      <c r="J55" s="677"/>
      <c r="K55" s="677"/>
      <c r="L55" s="677"/>
      <c r="M55" s="677"/>
      <c r="N55" s="677"/>
      <c r="O55" s="677"/>
      <c r="P55" s="677"/>
      <c r="Q55" s="677"/>
      <c r="R55" s="677"/>
      <c r="S55" s="446"/>
      <c r="T55" s="446"/>
      <c r="U55" s="446"/>
      <c r="V55" s="446"/>
      <c r="W55" s="446"/>
      <c r="X55" s="446"/>
      <c r="Y55" s="446"/>
      <c r="Z55" s="308"/>
      <c r="AA55" s="308"/>
      <c r="AB55" s="308"/>
      <c r="AC55" s="308"/>
      <c r="AD55" s="308"/>
      <c r="AE55" s="308"/>
      <c r="AF55" s="308"/>
      <c r="AG55" s="308"/>
      <c r="AH55" s="308"/>
      <c r="AI55" s="446"/>
      <c r="AJ55" s="308"/>
      <c r="AK55" s="308"/>
      <c r="AL55" s="308"/>
      <c r="AM55" s="308"/>
      <c r="AN55" s="308"/>
      <c r="AO55" s="318">
        <v>33374154</v>
      </c>
      <c r="AP55" s="347">
        <v>33374154</v>
      </c>
      <c r="AR55" s="656"/>
      <c r="AS55" s="652"/>
      <c r="AT55" s="652"/>
    </row>
    <row r="56" spans="2:46" ht="17.25" thickBot="1">
      <c r="B56" t="s">
        <v>305</v>
      </c>
      <c r="C56" s="57" t="s">
        <v>93</v>
      </c>
      <c r="D56" s="58"/>
      <c r="E56" s="220" t="s">
        <v>94</v>
      </c>
      <c r="F56" s="131"/>
      <c r="G56" s="131"/>
      <c r="H56" s="797">
        <v>505136777</v>
      </c>
      <c r="I56" s="797">
        <v>307113409</v>
      </c>
      <c r="J56" s="797">
        <v>23000459</v>
      </c>
      <c r="K56" s="797">
        <v>175022909</v>
      </c>
      <c r="L56" s="797">
        <v>3979699</v>
      </c>
      <c r="M56" s="797">
        <v>262932</v>
      </c>
      <c r="N56" s="797"/>
      <c r="O56" s="797">
        <v>3716766</v>
      </c>
      <c r="P56" s="797">
        <v>455659764</v>
      </c>
      <c r="Q56" s="797">
        <v>354279841</v>
      </c>
      <c r="R56" s="797">
        <v>19335427</v>
      </c>
      <c r="S56" s="802">
        <v>68423826</v>
      </c>
      <c r="T56" s="802">
        <v>13620670</v>
      </c>
      <c r="U56" s="802"/>
      <c r="V56" s="802">
        <v>35086922</v>
      </c>
      <c r="W56" s="802">
        <v>35086922</v>
      </c>
      <c r="X56" s="802"/>
      <c r="Y56" s="802"/>
      <c r="Z56" s="803">
        <v>474756716</v>
      </c>
      <c r="AA56" s="803">
        <v>369681086</v>
      </c>
      <c r="AB56" s="803">
        <v>105075630</v>
      </c>
      <c r="AC56" s="803"/>
      <c r="AD56" s="803">
        <v>55548951</v>
      </c>
      <c r="AE56" s="803">
        <v>7202883</v>
      </c>
      <c r="AF56" s="803">
        <v>2354444</v>
      </c>
      <c r="AG56" s="803"/>
      <c r="AH56" s="803">
        <v>4848439</v>
      </c>
      <c r="AI56" s="803"/>
      <c r="AJ56" s="803">
        <v>4512828</v>
      </c>
      <c r="AK56" s="803"/>
      <c r="AL56" s="803">
        <v>4512828</v>
      </c>
      <c r="AM56" s="803"/>
      <c r="AN56" s="803">
        <v>1990738</v>
      </c>
      <c r="AO56" s="804">
        <v>68707345</v>
      </c>
      <c r="AP56" s="712">
        <v>1612582622</v>
      </c>
      <c r="AR56" s="656"/>
      <c r="AS56" s="652"/>
      <c r="AT56" s="652"/>
    </row>
    <row r="57" spans="6:42" s="18" customFormat="1" ht="16.5">
      <c r="F57" s="110"/>
      <c r="G57" s="110"/>
      <c r="H57" s="177"/>
      <c r="I57" s="177"/>
      <c r="J57" s="177"/>
      <c r="K57" s="164"/>
      <c r="L57" s="164"/>
      <c r="M57" s="164"/>
      <c r="O57" s="164"/>
      <c r="P57" s="164"/>
      <c r="Q57" s="164"/>
      <c r="S57" s="164"/>
      <c r="T57" s="164"/>
      <c r="V57" s="164"/>
      <c r="W57" s="164"/>
      <c r="Z57" s="164"/>
      <c r="AA57" s="164"/>
      <c r="AD57" s="164"/>
      <c r="AE57" s="164"/>
      <c r="AF57" s="164"/>
      <c r="AJ57" s="164"/>
      <c r="AL57" s="164"/>
      <c r="AN57" s="164"/>
      <c r="AO57" s="164"/>
      <c r="AP57" s="164"/>
    </row>
    <row r="58" spans="6:16" s="18" customFormat="1" ht="16.5">
      <c r="F58" s="110"/>
      <c r="G58" s="110"/>
      <c r="H58" s="178"/>
      <c r="I58" s="167"/>
      <c r="J58" s="167"/>
      <c r="L58" s="164"/>
      <c r="P58" s="164"/>
    </row>
    <row r="59" spans="8:20" ht="16.5">
      <c r="H59" s="654"/>
      <c r="I59" s="654"/>
      <c r="J59" s="654"/>
      <c r="K59" s="654"/>
      <c r="L59" s="654"/>
      <c r="M59" s="654"/>
      <c r="N59" s="654"/>
      <c r="O59" s="654"/>
      <c r="P59" s="654"/>
      <c r="Q59" s="654"/>
      <c r="R59" s="654"/>
      <c r="S59" s="654"/>
      <c r="T59" s="654"/>
    </row>
    <row r="60" spans="8:42" ht="16.5">
      <c r="H60" s="167"/>
      <c r="I60" s="167"/>
      <c r="J60" s="167"/>
      <c r="S60" s="652"/>
      <c r="T60" s="652"/>
      <c r="U60" s="652"/>
      <c r="V60" s="652"/>
      <c r="W60" s="652"/>
      <c r="X60" s="652"/>
      <c r="Y60" s="652"/>
      <c r="Z60" s="652"/>
      <c r="AA60" s="652"/>
      <c r="AB60" s="652"/>
      <c r="AC60" s="652"/>
      <c r="AD60" s="652"/>
      <c r="AE60" s="652"/>
      <c r="AF60" s="652"/>
      <c r="AG60" s="652"/>
      <c r="AH60" s="652"/>
      <c r="AI60" s="652"/>
      <c r="AJ60" s="652"/>
      <c r="AK60" s="652"/>
      <c r="AL60" s="652"/>
      <c r="AM60" s="652"/>
      <c r="AN60" s="652"/>
      <c r="AO60" s="652"/>
      <c r="AP60" s="652"/>
    </row>
    <row r="61" spans="8:10" ht="16.5">
      <c r="H61" s="167"/>
      <c r="I61" s="167"/>
      <c r="J61" s="167"/>
    </row>
    <row r="62" spans="2:10" ht="16.5">
      <c r="B62" t="s">
        <v>466</v>
      </c>
      <c r="H62" s="167"/>
      <c r="I62" s="167"/>
      <c r="J62" s="167"/>
    </row>
    <row r="63" spans="2:10" ht="16.5">
      <c r="B63" t="s">
        <v>467</v>
      </c>
      <c r="H63" s="167"/>
      <c r="I63" s="167"/>
      <c r="J63" s="167"/>
    </row>
    <row r="64" spans="2:10" ht="16.5">
      <c r="B64" t="s">
        <v>468</v>
      </c>
      <c r="H64" s="167"/>
      <c r="I64" s="167"/>
      <c r="J64" s="167"/>
    </row>
    <row r="65" spans="2:10" ht="16.5">
      <c r="B65" t="s">
        <v>469</v>
      </c>
      <c r="H65" s="167"/>
      <c r="I65" s="167"/>
      <c r="J65" s="167"/>
    </row>
    <row r="66" spans="2:10" ht="16.5">
      <c r="B66" t="s">
        <v>470</v>
      </c>
      <c r="H66" s="167"/>
      <c r="I66" s="167"/>
      <c r="J66" s="167"/>
    </row>
    <row r="67" spans="8:10" ht="16.5">
      <c r="H67" s="167"/>
      <c r="I67" s="167"/>
      <c r="J67" s="167"/>
    </row>
    <row r="68" spans="8:10" ht="16.5">
      <c r="H68" s="167"/>
      <c r="I68" s="167"/>
      <c r="J68" s="167"/>
    </row>
    <row r="69" spans="8:10" ht="16.5">
      <c r="H69" s="167"/>
      <c r="I69" s="167"/>
      <c r="J69" s="167"/>
    </row>
    <row r="70" spans="8:10" ht="16.5">
      <c r="H70" s="167"/>
      <c r="I70" s="167"/>
      <c r="J70" s="167"/>
    </row>
    <row r="71" spans="8:10" ht="16.5">
      <c r="H71" s="167"/>
      <c r="I71" s="167"/>
      <c r="J71" s="167"/>
    </row>
    <row r="72" spans="8:10" ht="16.5">
      <c r="H72" s="167"/>
      <c r="I72" s="167"/>
      <c r="J72" s="167"/>
    </row>
    <row r="73" spans="8:10" ht="16.5">
      <c r="H73" s="167"/>
      <c r="I73" s="167"/>
      <c r="J73" s="167"/>
    </row>
    <row r="74" spans="8:10" ht="16.5">
      <c r="H74" s="167"/>
      <c r="I74" s="167"/>
      <c r="J74" s="167"/>
    </row>
    <row r="75" spans="8:10" ht="16.5">
      <c r="H75" s="167"/>
      <c r="I75" s="167"/>
      <c r="J75" s="167"/>
    </row>
    <row r="76" spans="8:10" ht="16.5">
      <c r="H76" s="167"/>
      <c r="I76" s="167"/>
      <c r="J76" s="167"/>
    </row>
    <row r="77" spans="8:10" ht="16.5">
      <c r="H77" s="167"/>
      <c r="I77" s="167"/>
      <c r="J77" s="167"/>
    </row>
    <row r="78" spans="8:10" ht="16.5">
      <c r="H78" s="167"/>
      <c r="I78" s="167"/>
      <c r="J78" s="167"/>
    </row>
    <row r="79" spans="8:10" ht="16.5">
      <c r="H79" s="167"/>
      <c r="I79" s="167"/>
      <c r="J79" s="167"/>
    </row>
    <row r="80" spans="8:10" ht="16.5">
      <c r="H80" s="167"/>
      <c r="I80" s="167"/>
      <c r="J80" s="167"/>
    </row>
    <row r="81" spans="8:10" ht="16.5">
      <c r="H81" s="167"/>
      <c r="I81" s="167"/>
      <c r="J81" s="167"/>
    </row>
    <row r="82" spans="8:10" ht="16.5">
      <c r="H82" s="167"/>
      <c r="I82" s="167"/>
      <c r="J82" s="167"/>
    </row>
    <row r="83" spans="8:10" ht="16.5">
      <c r="H83" s="167"/>
      <c r="I83" s="167"/>
      <c r="J83" s="167"/>
    </row>
    <row r="84" spans="8:10" ht="16.5">
      <c r="H84" s="167"/>
      <c r="I84" s="167"/>
      <c r="J84" s="167"/>
    </row>
    <row r="85" spans="8:10" ht="16.5">
      <c r="H85" s="167"/>
      <c r="I85" s="167"/>
      <c r="J85" s="167"/>
    </row>
    <row r="86" spans="8:10" ht="16.5">
      <c r="H86" s="167"/>
      <c r="I86" s="167"/>
      <c r="J86" s="167"/>
    </row>
    <row r="87" spans="8:10" ht="16.5">
      <c r="H87" s="167"/>
      <c r="I87" s="167"/>
      <c r="J87" s="167"/>
    </row>
    <row r="88" spans="8:10" ht="16.5">
      <c r="H88" s="167"/>
      <c r="I88" s="167"/>
      <c r="J88" s="167"/>
    </row>
    <row r="89" spans="8:10" ht="16.5">
      <c r="H89" s="167"/>
      <c r="I89" s="167"/>
      <c r="J89" s="167"/>
    </row>
    <row r="90" spans="8:10" ht="16.5">
      <c r="H90" s="167"/>
      <c r="I90" s="167"/>
      <c r="J90" s="167"/>
    </row>
    <row r="91" spans="8:10" ht="16.5">
      <c r="H91" s="167"/>
      <c r="I91" s="167"/>
      <c r="J91" s="167"/>
    </row>
    <row r="92" spans="8:10" ht="16.5">
      <c r="H92" s="167"/>
      <c r="I92" s="167"/>
      <c r="J92" s="167"/>
    </row>
    <row r="93" spans="8:10" ht="16.5">
      <c r="H93" s="167"/>
      <c r="I93" s="167"/>
      <c r="J93" s="167"/>
    </row>
    <row r="94" spans="8:10" ht="16.5">
      <c r="H94" s="167"/>
      <c r="I94" s="167"/>
      <c r="J94" s="167"/>
    </row>
    <row r="95" spans="8:10" ht="16.5">
      <c r="H95" s="167"/>
      <c r="I95" s="167"/>
      <c r="J95" s="167"/>
    </row>
    <row r="96" spans="8:10" ht="16.5">
      <c r="H96" s="167"/>
      <c r="I96" s="167"/>
      <c r="J96" s="167"/>
    </row>
    <row r="97" spans="8:10" ht="16.5">
      <c r="H97" s="167"/>
      <c r="I97" s="167"/>
      <c r="J97" s="167"/>
    </row>
    <row r="98" spans="8:10" ht="16.5">
      <c r="H98" s="167"/>
      <c r="I98" s="167"/>
      <c r="J98" s="167"/>
    </row>
    <row r="99" spans="8:10" ht="16.5">
      <c r="H99" s="167"/>
      <c r="I99" s="167"/>
      <c r="J99" s="167"/>
    </row>
    <row r="100" spans="8:10" ht="16.5">
      <c r="H100" s="167"/>
      <c r="I100" s="167"/>
      <c r="J100" s="167"/>
    </row>
    <row r="101" spans="8:10" ht="16.5">
      <c r="H101" s="167"/>
      <c r="I101" s="167"/>
      <c r="J101" s="167"/>
    </row>
    <row r="102" spans="8:10" ht="16.5">
      <c r="H102" s="167"/>
      <c r="I102" s="167"/>
      <c r="J102" s="167"/>
    </row>
    <row r="103" spans="8:10" ht="16.5">
      <c r="H103" s="167"/>
      <c r="I103" s="167"/>
      <c r="J103" s="167"/>
    </row>
    <row r="104" spans="8:10" ht="16.5">
      <c r="H104" s="167"/>
      <c r="I104" s="167"/>
      <c r="J104" s="167"/>
    </row>
    <row r="105" spans="8:10" ht="16.5">
      <c r="H105" s="167"/>
      <c r="I105" s="167"/>
      <c r="J105" s="167"/>
    </row>
    <row r="106" spans="8:10" ht="16.5">
      <c r="H106" s="167"/>
      <c r="I106" s="167"/>
      <c r="J106" s="167"/>
    </row>
    <row r="107" spans="8:10" ht="16.5">
      <c r="H107" s="167"/>
      <c r="I107" s="167"/>
      <c r="J107" s="167"/>
    </row>
    <row r="108" spans="8:10" ht="16.5">
      <c r="H108" s="167"/>
      <c r="I108" s="167"/>
      <c r="J108" s="167"/>
    </row>
    <row r="109" spans="8:10" ht="16.5">
      <c r="H109" s="167"/>
      <c r="I109" s="167"/>
      <c r="J109" s="167"/>
    </row>
    <row r="110" spans="8:10" ht="16.5">
      <c r="H110" s="167"/>
      <c r="I110" s="167"/>
      <c r="J110" s="167"/>
    </row>
    <row r="111" spans="8:10" ht="16.5">
      <c r="H111" s="167"/>
      <c r="I111" s="167"/>
      <c r="J111" s="167"/>
    </row>
    <row r="112" spans="8:10" ht="16.5">
      <c r="H112" s="167"/>
      <c r="I112" s="167"/>
      <c r="J112" s="167"/>
    </row>
    <row r="113" spans="8:10" ht="16.5">
      <c r="H113" s="167"/>
      <c r="I113" s="167"/>
      <c r="J113" s="167"/>
    </row>
    <row r="114" spans="8:10" ht="16.5">
      <c r="H114" s="167"/>
      <c r="I114" s="167"/>
      <c r="J114" s="167"/>
    </row>
    <row r="115" spans="8:10" ht="16.5">
      <c r="H115" s="167"/>
      <c r="I115" s="167"/>
      <c r="J115" s="167"/>
    </row>
    <row r="116" spans="8:10" ht="16.5">
      <c r="H116" s="167"/>
      <c r="I116" s="167"/>
      <c r="J116" s="167"/>
    </row>
    <row r="117" spans="8:10" ht="16.5">
      <c r="H117" s="167"/>
      <c r="I117" s="167"/>
      <c r="J117" s="167"/>
    </row>
    <row r="118" spans="8:10" ht="16.5">
      <c r="H118" s="167"/>
      <c r="I118" s="167"/>
      <c r="J118" s="167"/>
    </row>
    <row r="119" spans="8:10" ht="16.5">
      <c r="H119" s="167"/>
      <c r="I119" s="167"/>
      <c r="J119" s="167"/>
    </row>
    <row r="120" spans="8:10" ht="16.5">
      <c r="H120" s="167"/>
      <c r="I120" s="167"/>
      <c r="J120" s="167"/>
    </row>
    <row r="121" spans="8:10" ht="16.5">
      <c r="H121" s="167"/>
      <c r="I121" s="167"/>
      <c r="J121" s="167"/>
    </row>
    <row r="122" spans="8:10" ht="16.5">
      <c r="H122" s="167"/>
      <c r="I122" s="167"/>
      <c r="J122" s="167"/>
    </row>
    <row r="123" spans="8:10" ht="16.5">
      <c r="H123" s="167"/>
      <c r="I123" s="167"/>
      <c r="J123" s="167"/>
    </row>
    <row r="124" spans="8:10" ht="16.5">
      <c r="H124" s="167"/>
      <c r="I124" s="167"/>
      <c r="J124" s="167"/>
    </row>
    <row r="125" spans="8:10" ht="16.5">
      <c r="H125" s="167"/>
      <c r="I125" s="167"/>
      <c r="J125" s="167"/>
    </row>
    <row r="126" spans="8:10" ht="16.5">
      <c r="H126" s="167"/>
      <c r="I126" s="167"/>
      <c r="J126" s="167"/>
    </row>
    <row r="127" spans="8:10" ht="16.5">
      <c r="H127" s="167"/>
      <c r="I127" s="167"/>
      <c r="J127" s="167"/>
    </row>
    <row r="128" spans="8:10" ht="16.5">
      <c r="H128" s="167"/>
      <c r="I128" s="167"/>
      <c r="J128" s="167"/>
    </row>
    <row r="129" spans="8:10" ht="16.5">
      <c r="H129" s="167"/>
      <c r="I129" s="167"/>
      <c r="J129" s="167"/>
    </row>
    <row r="130" spans="8:10" ht="16.5">
      <c r="H130" s="167"/>
      <c r="I130" s="167"/>
      <c r="J130" s="167"/>
    </row>
    <row r="131" spans="8:10" ht="16.5">
      <c r="H131" s="167"/>
      <c r="I131" s="167"/>
      <c r="J131" s="167"/>
    </row>
    <row r="132" spans="8:10" ht="16.5">
      <c r="H132" s="167"/>
      <c r="I132" s="167"/>
      <c r="J132" s="167"/>
    </row>
    <row r="133" spans="8:10" ht="16.5">
      <c r="H133" s="167"/>
      <c r="I133" s="167"/>
      <c r="J133" s="167"/>
    </row>
    <row r="134" spans="8:10" ht="16.5">
      <c r="H134" s="167"/>
      <c r="I134" s="167"/>
      <c r="J134" s="167"/>
    </row>
    <row r="135" spans="8:10" ht="16.5">
      <c r="H135" s="167"/>
      <c r="I135" s="167"/>
      <c r="J135" s="167"/>
    </row>
    <row r="136" spans="8:10" ht="16.5">
      <c r="H136" s="167"/>
      <c r="I136" s="167"/>
      <c r="J136" s="167"/>
    </row>
    <row r="137" spans="8:10" ht="16.5">
      <c r="H137" s="167"/>
      <c r="I137" s="167"/>
      <c r="J137" s="167"/>
    </row>
    <row r="138" spans="8:10" ht="16.5">
      <c r="H138" s="167"/>
      <c r="I138" s="167"/>
      <c r="J138" s="167"/>
    </row>
    <row r="139" spans="8:10" ht="16.5">
      <c r="H139" s="167"/>
      <c r="I139" s="167"/>
      <c r="J139" s="167"/>
    </row>
    <row r="140" spans="8:10" ht="16.5">
      <c r="H140" s="167"/>
      <c r="I140" s="167"/>
      <c r="J140" s="167"/>
    </row>
    <row r="141" spans="8:10" ht="16.5">
      <c r="H141" s="167"/>
      <c r="I141" s="167"/>
      <c r="J141" s="167"/>
    </row>
    <row r="142" spans="8:10" ht="16.5">
      <c r="H142" s="167"/>
      <c r="I142" s="167"/>
      <c r="J142" s="167"/>
    </row>
    <row r="143" spans="8:10" ht="16.5">
      <c r="H143" s="167"/>
      <c r="I143" s="167"/>
      <c r="J143" s="167"/>
    </row>
    <row r="144" spans="8:10" ht="16.5">
      <c r="H144" s="167"/>
      <c r="I144" s="167"/>
      <c r="J144" s="167"/>
    </row>
    <row r="145" spans="8:10" ht="16.5">
      <c r="H145" s="167"/>
      <c r="I145" s="167"/>
      <c r="J145" s="167"/>
    </row>
    <row r="146" spans="8:10" ht="16.5">
      <c r="H146" s="167"/>
      <c r="I146" s="167"/>
      <c r="J146" s="167"/>
    </row>
    <row r="147" spans="8:10" ht="16.5">
      <c r="H147" s="167"/>
      <c r="I147" s="167"/>
      <c r="J147" s="167"/>
    </row>
    <row r="148" spans="8:10" ht="16.5">
      <c r="H148" s="167"/>
      <c r="I148" s="167"/>
      <c r="J148" s="167"/>
    </row>
    <row r="149" spans="8:10" ht="16.5">
      <c r="H149" s="167"/>
      <c r="I149" s="167"/>
      <c r="J149" s="167"/>
    </row>
    <row r="150" spans="8:10" ht="16.5">
      <c r="H150" s="167"/>
      <c r="I150" s="167"/>
      <c r="J150" s="167"/>
    </row>
    <row r="151" spans="8:10" ht="16.5">
      <c r="H151" s="167"/>
      <c r="I151" s="167"/>
      <c r="J151" s="167"/>
    </row>
    <row r="152" spans="8:10" ht="16.5">
      <c r="H152" s="167"/>
      <c r="I152" s="167"/>
      <c r="J152" s="167"/>
    </row>
    <row r="153" spans="8:10" ht="16.5">
      <c r="H153" s="167"/>
      <c r="I153" s="167"/>
      <c r="J153" s="167"/>
    </row>
    <row r="154" spans="8:10" ht="16.5">
      <c r="H154" s="167"/>
      <c r="I154" s="167"/>
      <c r="J154" s="167"/>
    </row>
    <row r="155" spans="8:10" ht="16.5">
      <c r="H155" s="167"/>
      <c r="I155" s="167"/>
      <c r="J155" s="167"/>
    </row>
    <row r="156" spans="8:10" ht="16.5">
      <c r="H156" s="167"/>
      <c r="I156" s="167"/>
      <c r="J156" s="167"/>
    </row>
    <row r="157" spans="8:10" ht="16.5">
      <c r="H157" s="167"/>
      <c r="I157" s="167"/>
      <c r="J157" s="167"/>
    </row>
    <row r="158" spans="8:10" ht="16.5">
      <c r="H158" s="167"/>
      <c r="I158" s="167"/>
      <c r="J158" s="167"/>
    </row>
    <row r="159" spans="8:10" ht="16.5">
      <c r="H159" s="167"/>
      <c r="I159" s="167"/>
      <c r="J159" s="167"/>
    </row>
    <row r="160" spans="8:10" ht="16.5">
      <c r="H160" s="167"/>
      <c r="I160" s="167"/>
      <c r="J160" s="167"/>
    </row>
    <row r="161" spans="8:10" ht="16.5">
      <c r="H161" s="167"/>
      <c r="I161" s="167"/>
      <c r="J161" s="167"/>
    </row>
    <row r="162" spans="8:10" ht="16.5">
      <c r="H162" s="167"/>
      <c r="I162" s="167"/>
      <c r="J162" s="167"/>
    </row>
    <row r="163" spans="8:10" ht="16.5">
      <c r="H163" s="167"/>
      <c r="I163" s="167"/>
      <c r="J163" s="167"/>
    </row>
    <row r="164" spans="8:10" ht="16.5">
      <c r="H164" s="167"/>
      <c r="I164" s="167"/>
      <c r="J164" s="167"/>
    </row>
    <row r="165" spans="8:10" ht="16.5">
      <c r="H165" s="167"/>
      <c r="I165" s="167"/>
      <c r="J165" s="167"/>
    </row>
    <row r="166" spans="8:10" ht="16.5">
      <c r="H166" s="167"/>
      <c r="I166" s="167"/>
      <c r="J166" s="167"/>
    </row>
    <row r="167" spans="8:10" ht="16.5">
      <c r="H167" s="167"/>
      <c r="I167" s="167"/>
      <c r="J167" s="167"/>
    </row>
    <row r="168" spans="8:10" ht="16.5">
      <c r="H168" s="167"/>
      <c r="I168" s="167"/>
      <c r="J168" s="167"/>
    </row>
    <row r="169" spans="8:10" ht="16.5">
      <c r="H169" s="167"/>
      <c r="I169" s="167"/>
      <c r="J169" s="167"/>
    </row>
    <row r="170" spans="8:10" ht="16.5">
      <c r="H170" s="167"/>
      <c r="I170" s="167"/>
      <c r="J170" s="167"/>
    </row>
    <row r="171" spans="8:10" ht="16.5">
      <c r="H171" s="167"/>
      <c r="I171" s="167"/>
      <c r="J171" s="167"/>
    </row>
    <row r="172" spans="8:10" ht="16.5">
      <c r="H172" s="167"/>
      <c r="I172" s="167"/>
      <c r="J172" s="167"/>
    </row>
    <row r="173" spans="8:10" ht="16.5">
      <c r="H173" s="167"/>
      <c r="I173" s="167"/>
      <c r="J173" s="167"/>
    </row>
    <row r="174" spans="8:10" ht="16.5">
      <c r="H174" s="167"/>
      <c r="I174" s="167"/>
      <c r="J174" s="167"/>
    </row>
    <row r="175" spans="8:10" ht="16.5">
      <c r="H175" s="167"/>
      <c r="I175" s="167"/>
      <c r="J175" s="167"/>
    </row>
    <row r="176" spans="8:10" ht="16.5">
      <c r="H176" s="167"/>
      <c r="I176" s="167"/>
      <c r="J176" s="167"/>
    </row>
    <row r="177" spans="8:10" ht="16.5">
      <c r="H177" s="167"/>
      <c r="I177" s="167"/>
      <c r="J177" s="167"/>
    </row>
    <row r="178" spans="8:10" ht="16.5">
      <c r="H178" s="167"/>
      <c r="I178" s="167"/>
      <c r="J178" s="167"/>
    </row>
  </sheetData>
  <sheetProtection/>
  <mergeCells count="1">
    <mergeCell ref="C6:D6"/>
  </mergeCells>
  <printOptions/>
  <pageMargins left="0.7" right="0.7" top="0.75" bottom="0.75" header="0.3" footer="0.3"/>
  <pageSetup fitToHeight="1" fitToWidth="1" horizontalDpi="300" verticalDpi="300" orientation="landscape" paperSize="9" scale="2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1:AO195"/>
  <sheetViews>
    <sheetView showGridLines="0" zoomScalePageLayoutView="0" workbookViewId="0" topLeftCell="A1">
      <pane xSplit="7" ySplit="10" topLeftCell="H11" activePane="bottomRight" state="frozen"/>
      <selection pane="topLeft" activeCell="C3" sqref="C3"/>
      <selection pane="topRight" activeCell="H3" sqref="H3"/>
      <selection pane="bottomLeft" activeCell="C11" sqref="C11"/>
      <selection pane="bottomRight" activeCell="E25" sqref="E25"/>
    </sheetView>
  </sheetViews>
  <sheetFormatPr defaultColWidth="9.00390625" defaultRowHeight="16.5"/>
  <cols>
    <col min="1" max="1" width="2.875" style="0" hidden="1" customWidth="1"/>
    <col min="2" max="2" width="8.00390625" style="0" hidden="1" customWidth="1"/>
    <col min="3" max="3" width="15.25390625" style="0" customWidth="1"/>
    <col min="4" max="4" width="9.00390625" style="0" customWidth="1"/>
    <col min="5" max="5" width="65.875" style="0" customWidth="1"/>
    <col min="6" max="7" width="2.625" style="0" customWidth="1"/>
    <col min="8" max="22" width="9.50390625" style="0" customWidth="1"/>
    <col min="23" max="23" width="2.00390625" style="0" customWidth="1"/>
    <col min="24" max="25" width="18.50390625" style="18" customWidth="1"/>
    <col min="26" max="36" width="8.00390625" style="0" customWidth="1"/>
  </cols>
  <sheetData>
    <row r="1" ht="16.5" hidden="1">
      <c r="F1">
        <v>2</v>
      </c>
    </row>
    <row r="2" spans="8:22" ht="15.75" customHeight="1" hidden="1" thickBot="1">
      <c r="H2" t="s">
        <v>380</v>
      </c>
      <c r="I2" t="s">
        <v>385</v>
      </c>
      <c r="J2" t="s">
        <v>386</v>
      </c>
      <c r="K2" t="s">
        <v>387</v>
      </c>
      <c r="L2" t="s">
        <v>381</v>
      </c>
      <c r="M2" t="s">
        <v>382</v>
      </c>
      <c r="N2" t="s">
        <v>388</v>
      </c>
      <c r="O2" t="s">
        <v>389</v>
      </c>
      <c r="P2" t="s">
        <v>390</v>
      </c>
      <c r="Q2" t="s">
        <v>391</v>
      </c>
      <c r="R2" t="s">
        <v>383</v>
      </c>
      <c r="S2" t="s">
        <v>384</v>
      </c>
      <c r="T2" t="s">
        <v>392</v>
      </c>
      <c r="U2" t="s">
        <v>393</v>
      </c>
      <c r="V2" t="s">
        <v>394</v>
      </c>
    </row>
    <row r="3" spans="3:41" s="2" customFormat="1" ht="59.25" customHeight="1">
      <c r="C3" s="632" t="s">
        <v>418</v>
      </c>
      <c r="D3" s="199"/>
      <c r="E3" s="205" t="s">
        <v>423</v>
      </c>
      <c r="F3" s="206"/>
      <c r="G3" s="206"/>
      <c r="H3" s="543" t="s">
        <v>200</v>
      </c>
      <c r="I3" s="544"/>
      <c r="J3" s="545"/>
      <c r="K3" s="544"/>
      <c r="L3" s="543" t="s">
        <v>201</v>
      </c>
      <c r="M3" s="543" t="s">
        <v>202</v>
      </c>
      <c r="N3" s="544"/>
      <c r="O3" s="545"/>
      <c r="P3" s="545"/>
      <c r="Q3" s="544"/>
      <c r="R3" s="543" t="s">
        <v>203</v>
      </c>
      <c r="S3" s="546" t="s">
        <v>204</v>
      </c>
      <c r="T3" s="547"/>
      <c r="U3" s="544"/>
      <c r="V3" s="548" t="s">
        <v>205</v>
      </c>
      <c r="W3" s="8"/>
      <c r="X3" s="8"/>
      <c r="Y3" s="8"/>
      <c r="Z3" s="20"/>
      <c r="AA3" s="8"/>
      <c r="AB3" s="8"/>
      <c r="AC3" s="20"/>
      <c r="AD3" s="8"/>
      <c r="AE3" s="8"/>
      <c r="AF3" s="8"/>
      <c r="AG3" s="8"/>
      <c r="AH3" s="8"/>
      <c r="AI3" s="8"/>
      <c r="AJ3" s="8"/>
      <c r="AK3" s="8"/>
      <c r="AL3" s="8"/>
      <c r="AM3" s="8"/>
      <c r="AN3" s="8"/>
      <c r="AO3" s="8"/>
    </row>
    <row r="4" spans="3:41" s="2" customFormat="1" ht="39" customHeight="1">
      <c r="C4" s="200"/>
      <c r="D4" s="201"/>
      <c r="E4" s="203"/>
      <c r="F4" s="153"/>
      <c r="G4" s="153"/>
      <c r="H4" s="549"/>
      <c r="I4" s="550" t="s">
        <v>206</v>
      </c>
      <c r="J4" s="551" t="s">
        <v>207</v>
      </c>
      <c r="K4" s="550" t="s">
        <v>208</v>
      </c>
      <c r="L4" s="552"/>
      <c r="M4" s="552"/>
      <c r="N4" s="550" t="s">
        <v>449</v>
      </c>
      <c r="O4" s="551" t="s">
        <v>209</v>
      </c>
      <c r="P4" s="551" t="s">
        <v>210</v>
      </c>
      <c r="Q4" s="550" t="s">
        <v>211</v>
      </c>
      <c r="R4" s="552"/>
      <c r="S4" s="553"/>
      <c r="T4" s="554" t="s">
        <v>212</v>
      </c>
      <c r="U4" s="550" t="s">
        <v>213</v>
      </c>
      <c r="V4" s="555"/>
      <c r="W4" s="8"/>
      <c r="X4" s="8"/>
      <c r="Y4" s="8"/>
      <c r="Z4" s="20"/>
      <c r="AA4" s="8"/>
      <c r="AB4" s="8"/>
      <c r="AC4" s="20"/>
      <c r="AD4" s="8"/>
      <c r="AE4" s="8"/>
      <c r="AF4" s="8"/>
      <c r="AG4" s="8"/>
      <c r="AH4" s="8"/>
      <c r="AI4" s="8"/>
      <c r="AJ4" s="8"/>
      <c r="AK4" s="8"/>
      <c r="AL4" s="8"/>
      <c r="AM4" s="8"/>
      <c r="AN4" s="8"/>
      <c r="AO4" s="8"/>
    </row>
    <row r="5" spans="3:41" ht="204.75" customHeight="1">
      <c r="C5" s="830" t="s">
        <v>421</v>
      </c>
      <c r="D5" s="831"/>
      <c r="E5" s="212" t="s">
        <v>259</v>
      </c>
      <c r="F5" s="147"/>
      <c r="G5" s="147"/>
      <c r="H5" s="556" t="s">
        <v>214</v>
      </c>
      <c r="I5" s="557" t="s">
        <v>215</v>
      </c>
      <c r="J5" s="558" t="s">
        <v>216</v>
      </c>
      <c r="K5" s="557" t="s">
        <v>217</v>
      </c>
      <c r="L5" s="559" t="s">
        <v>218</v>
      </c>
      <c r="M5" s="559" t="s">
        <v>219</v>
      </c>
      <c r="N5" s="557" t="s">
        <v>415</v>
      </c>
      <c r="O5" s="558" t="s">
        <v>416</v>
      </c>
      <c r="P5" s="558" t="s">
        <v>417</v>
      </c>
      <c r="Q5" s="557" t="s">
        <v>220</v>
      </c>
      <c r="R5" s="559" t="s">
        <v>221</v>
      </c>
      <c r="S5" s="560" t="s">
        <v>222</v>
      </c>
      <c r="T5" s="561" t="s">
        <v>223</v>
      </c>
      <c r="U5" s="562" t="s">
        <v>224</v>
      </c>
      <c r="V5" s="563" t="s">
        <v>225</v>
      </c>
      <c r="W5" s="8"/>
      <c r="X5" s="8"/>
      <c r="Y5" s="8"/>
      <c r="Z5" s="20"/>
      <c r="AA5" s="8"/>
      <c r="AB5" s="8"/>
      <c r="AC5" s="20"/>
      <c r="AD5" s="8"/>
      <c r="AE5" s="8"/>
      <c r="AF5" s="8"/>
      <c r="AG5" s="8"/>
      <c r="AH5" s="8"/>
      <c r="AI5" s="8"/>
      <c r="AJ5" s="8"/>
      <c r="AK5" s="8"/>
      <c r="AL5" s="8"/>
      <c r="AM5" s="8"/>
      <c r="AN5" s="8"/>
      <c r="AO5" s="8"/>
    </row>
    <row r="6" spans="3:41" s="18" customFormat="1" ht="9" customHeight="1" hidden="1">
      <c r="C6" s="158"/>
      <c r="D6" s="159"/>
      <c r="E6" s="147"/>
      <c r="F6" s="147"/>
      <c r="G6" s="147"/>
      <c r="H6" s="160"/>
      <c r="I6" s="21"/>
      <c r="J6" s="46"/>
      <c r="K6" s="21"/>
      <c r="L6" s="22"/>
      <c r="M6" s="22"/>
      <c r="N6" s="172"/>
      <c r="O6" s="172"/>
      <c r="P6" s="172"/>
      <c r="Q6" s="21"/>
      <c r="R6" s="22"/>
      <c r="S6" s="181"/>
      <c r="T6" s="172"/>
      <c r="U6" s="182"/>
      <c r="V6" s="633"/>
      <c r="W6" s="8"/>
      <c r="X6" s="8"/>
      <c r="Y6" s="8"/>
      <c r="Z6" s="20"/>
      <c r="AA6" s="8"/>
      <c r="AB6" s="8"/>
      <c r="AC6" s="20"/>
      <c r="AD6" s="8"/>
      <c r="AE6" s="8"/>
      <c r="AF6" s="8"/>
      <c r="AG6" s="8"/>
      <c r="AH6" s="8"/>
      <c r="AI6" s="8"/>
      <c r="AJ6" s="8"/>
      <c r="AK6" s="8"/>
      <c r="AL6" s="8"/>
      <c r="AM6" s="8"/>
      <c r="AN6" s="8"/>
      <c r="AO6" s="8"/>
    </row>
    <row r="7" spans="3:41" s="18" customFormat="1" ht="9" customHeight="1" hidden="1">
      <c r="C7" s="158"/>
      <c r="D7" s="159"/>
      <c r="E7" s="147"/>
      <c r="F7" s="147"/>
      <c r="G7" s="147"/>
      <c r="H7" s="160"/>
      <c r="I7" s="21"/>
      <c r="J7" s="46"/>
      <c r="K7" s="21"/>
      <c r="L7" s="22"/>
      <c r="M7" s="22"/>
      <c r="N7" s="172"/>
      <c r="O7" s="172"/>
      <c r="P7" s="172"/>
      <c r="Q7" s="21"/>
      <c r="R7" s="22"/>
      <c r="S7" s="181"/>
      <c r="T7" s="172"/>
      <c r="U7" s="182"/>
      <c r="V7" s="633"/>
      <c r="W7" s="8"/>
      <c r="X7" s="8"/>
      <c r="Y7" s="8"/>
      <c r="Z7" s="20"/>
      <c r="AA7" s="8"/>
      <c r="AB7" s="8"/>
      <c r="AC7" s="20"/>
      <c r="AD7" s="8"/>
      <c r="AE7" s="8"/>
      <c r="AF7" s="8"/>
      <c r="AG7" s="8"/>
      <c r="AH7" s="8"/>
      <c r="AI7" s="8"/>
      <c r="AJ7" s="8"/>
      <c r="AK7" s="8"/>
      <c r="AL7" s="8"/>
      <c r="AM7" s="8"/>
      <c r="AN7" s="8"/>
      <c r="AO7" s="8"/>
    </row>
    <row r="8" spans="3:41" s="18" customFormat="1" ht="9" customHeight="1" hidden="1">
      <c r="C8" s="158"/>
      <c r="D8" s="159"/>
      <c r="E8" s="147"/>
      <c r="F8" s="147"/>
      <c r="G8" s="147"/>
      <c r="H8" s="160"/>
      <c r="I8" s="21"/>
      <c r="J8" s="46"/>
      <c r="K8" s="21"/>
      <c r="L8" s="22"/>
      <c r="M8" s="22"/>
      <c r="N8" s="172"/>
      <c r="O8" s="172"/>
      <c r="P8" s="172"/>
      <c r="Q8" s="21"/>
      <c r="R8" s="22"/>
      <c r="S8" s="181"/>
      <c r="T8" s="172"/>
      <c r="U8" s="182"/>
      <c r="V8" s="633"/>
      <c r="W8" s="8"/>
      <c r="X8" s="8"/>
      <c r="Y8" s="8"/>
      <c r="Z8" s="20"/>
      <c r="AA8" s="8"/>
      <c r="AB8" s="8"/>
      <c r="AC8" s="20"/>
      <c r="AD8" s="8"/>
      <c r="AE8" s="8"/>
      <c r="AF8" s="8"/>
      <c r="AG8" s="8"/>
      <c r="AH8" s="8"/>
      <c r="AI8" s="8"/>
      <c r="AJ8" s="8"/>
      <c r="AK8" s="8"/>
      <c r="AL8" s="8"/>
      <c r="AM8" s="8"/>
      <c r="AN8" s="8"/>
      <c r="AO8" s="8"/>
    </row>
    <row r="9" spans="3:41" s="18" customFormat="1" ht="9" customHeight="1" hidden="1">
      <c r="C9" s="158"/>
      <c r="D9" s="159"/>
      <c r="E9" s="147"/>
      <c r="F9" s="147"/>
      <c r="G9" s="147"/>
      <c r="H9" s="160"/>
      <c r="I9" s="21"/>
      <c r="J9" s="46"/>
      <c r="K9" s="21"/>
      <c r="L9" s="22"/>
      <c r="M9" s="22"/>
      <c r="N9" s="172"/>
      <c r="O9" s="172"/>
      <c r="P9" s="172"/>
      <c r="Q9" s="21"/>
      <c r="R9" s="22"/>
      <c r="S9" s="181"/>
      <c r="T9" s="172"/>
      <c r="U9" s="182"/>
      <c r="V9" s="633"/>
      <c r="W9" s="8"/>
      <c r="X9" s="8"/>
      <c r="Y9" s="8"/>
      <c r="Z9" s="20"/>
      <c r="AA9" s="8"/>
      <c r="AB9" s="8"/>
      <c r="AC9" s="20"/>
      <c r="AD9" s="8"/>
      <c r="AE9" s="8"/>
      <c r="AF9" s="8"/>
      <c r="AG9" s="8"/>
      <c r="AH9" s="8"/>
      <c r="AI9" s="8"/>
      <c r="AJ9" s="8"/>
      <c r="AK9" s="8"/>
      <c r="AL9" s="8"/>
      <c r="AM9" s="8"/>
      <c r="AN9" s="8"/>
      <c r="AO9" s="8"/>
    </row>
    <row r="10" spans="3:41" s="18" customFormat="1" ht="9" customHeight="1" hidden="1">
      <c r="C10" s="158"/>
      <c r="D10" s="159"/>
      <c r="E10" s="147"/>
      <c r="F10" s="147"/>
      <c r="G10" s="147"/>
      <c r="H10" s="160"/>
      <c r="I10" s="21"/>
      <c r="J10" s="46"/>
      <c r="K10" s="21"/>
      <c r="L10" s="22"/>
      <c r="M10" s="22"/>
      <c r="N10" s="172"/>
      <c r="O10" s="172"/>
      <c r="P10" s="172"/>
      <c r="Q10" s="21"/>
      <c r="R10" s="22"/>
      <c r="S10" s="181"/>
      <c r="T10" s="172"/>
      <c r="U10" s="182"/>
      <c r="V10" s="633"/>
      <c r="W10" s="8"/>
      <c r="X10" s="8"/>
      <c r="Y10" s="8"/>
      <c r="Z10" s="20"/>
      <c r="AA10" s="8"/>
      <c r="AB10" s="8"/>
      <c r="AC10" s="20"/>
      <c r="AD10" s="8"/>
      <c r="AE10" s="8"/>
      <c r="AF10" s="8"/>
      <c r="AG10" s="8"/>
      <c r="AH10" s="8"/>
      <c r="AI10" s="8"/>
      <c r="AJ10" s="8"/>
      <c r="AK10" s="8"/>
      <c r="AL10" s="8"/>
      <c r="AM10" s="8"/>
      <c r="AN10" s="8"/>
      <c r="AO10" s="8"/>
    </row>
    <row r="11" spans="2:41" s="23" customFormat="1" ht="16.5">
      <c r="B11" s="23" t="s">
        <v>327</v>
      </c>
      <c r="C11" s="208" t="s">
        <v>163</v>
      </c>
      <c r="D11" s="70"/>
      <c r="E11" s="577" t="s">
        <v>162</v>
      </c>
      <c r="F11" s="577"/>
      <c r="G11" s="577"/>
      <c r="H11" s="308"/>
      <c r="I11" s="309"/>
      <c r="J11" s="310"/>
      <c r="K11" s="309"/>
      <c r="L11" s="308"/>
      <c r="M11" s="308"/>
      <c r="N11" s="309"/>
      <c r="O11" s="310"/>
      <c r="P11" s="310"/>
      <c r="Q11" s="309"/>
      <c r="R11" s="308"/>
      <c r="S11" s="309"/>
      <c r="T11" s="311"/>
      <c r="U11" s="309"/>
      <c r="V11" s="347"/>
      <c r="W11" s="9"/>
      <c r="X11" s="179"/>
      <c r="Y11" s="179"/>
      <c r="Z11" s="9"/>
      <c r="AA11" s="9"/>
      <c r="AB11" s="10"/>
      <c r="AC11" s="9"/>
      <c r="AD11" s="9"/>
      <c r="AE11" s="9"/>
      <c r="AF11" s="10"/>
      <c r="AG11" s="9"/>
      <c r="AH11" s="9"/>
      <c r="AI11" s="9"/>
      <c r="AJ11" s="9"/>
      <c r="AK11" s="9"/>
      <c r="AL11" s="10"/>
      <c r="AM11" s="10"/>
      <c r="AN11" s="10"/>
      <c r="AO11" s="10"/>
    </row>
    <row r="12" spans="2:41" s="23" customFormat="1" ht="16.5">
      <c r="B12" s="23" t="s">
        <v>331</v>
      </c>
      <c r="C12" s="209" t="s">
        <v>155</v>
      </c>
      <c r="D12" s="70"/>
      <c r="E12" s="577" t="s">
        <v>154</v>
      </c>
      <c r="F12" s="577"/>
      <c r="G12" s="577"/>
      <c r="H12" s="308"/>
      <c r="I12" s="309"/>
      <c r="J12" s="310"/>
      <c r="K12" s="309"/>
      <c r="L12" s="308"/>
      <c r="M12" s="308"/>
      <c r="N12" s="309"/>
      <c r="O12" s="310"/>
      <c r="P12" s="310"/>
      <c r="Q12" s="309"/>
      <c r="R12" s="308"/>
      <c r="S12" s="309"/>
      <c r="T12" s="311"/>
      <c r="U12" s="309"/>
      <c r="V12" s="347"/>
      <c r="W12" s="9"/>
      <c r="X12" s="179"/>
      <c r="Y12" s="179"/>
      <c r="Z12" s="9"/>
      <c r="AA12" s="10"/>
      <c r="AB12" s="10"/>
      <c r="AC12" s="9"/>
      <c r="AD12" s="10"/>
      <c r="AE12" s="10"/>
      <c r="AF12" s="9"/>
      <c r="AG12" s="9"/>
      <c r="AH12" s="10"/>
      <c r="AI12" s="10"/>
      <c r="AJ12" s="10"/>
      <c r="AK12" s="10"/>
      <c r="AL12" s="10"/>
      <c r="AM12" s="10"/>
      <c r="AN12" s="10"/>
      <c r="AO12" s="10"/>
    </row>
    <row r="13" spans="2:41" s="23" customFormat="1" ht="16.5">
      <c r="B13" s="23" t="s">
        <v>335</v>
      </c>
      <c r="C13" s="209" t="s">
        <v>147</v>
      </c>
      <c r="D13" s="70"/>
      <c r="E13" s="83" t="s">
        <v>146</v>
      </c>
      <c r="F13" s="83"/>
      <c r="G13" s="83"/>
      <c r="H13" s="308"/>
      <c r="I13" s="309"/>
      <c r="J13" s="310"/>
      <c r="K13" s="309"/>
      <c r="L13" s="308"/>
      <c r="M13" s="308"/>
      <c r="N13" s="309"/>
      <c r="O13" s="310"/>
      <c r="P13" s="310"/>
      <c r="Q13" s="309"/>
      <c r="R13" s="308"/>
      <c r="S13" s="309"/>
      <c r="T13" s="311"/>
      <c r="U13" s="309"/>
      <c r="V13" s="347"/>
      <c r="W13" s="10"/>
      <c r="X13" s="180"/>
      <c r="Y13" s="180"/>
      <c r="Z13" s="10"/>
      <c r="AA13" s="10"/>
      <c r="AB13" s="10"/>
      <c r="AC13" s="10"/>
      <c r="AD13" s="10"/>
      <c r="AE13" s="10"/>
      <c r="AF13" s="10"/>
      <c r="AG13" s="10"/>
      <c r="AH13" s="10"/>
      <c r="AI13" s="10"/>
      <c r="AJ13" s="10"/>
      <c r="AK13" s="10"/>
      <c r="AL13" s="10"/>
      <c r="AM13" s="10"/>
      <c r="AN13" s="10"/>
      <c r="AO13" s="10"/>
    </row>
    <row r="14" spans="2:41" s="23" customFormat="1" ht="16.5">
      <c r="B14" s="23" t="s">
        <v>341</v>
      </c>
      <c r="C14" s="209" t="s">
        <v>135</v>
      </c>
      <c r="D14" s="70"/>
      <c r="E14" s="83" t="s">
        <v>134</v>
      </c>
      <c r="F14" s="83"/>
      <c r="G14" s="83"/>
      <c r="H14" s="308"/>
      <c r="I14" s="309"/>
      <c r="J14" s="310"/>
      <c r="K14" s="309"/>
      <c r="L14" s="308"/>
      <c r="M14" s="308"/>
      <c r="N14" s="309"/>
      <c r="O14" s="310"/>
      <c r="P14" s="310"/>
      <c r="Q14" s="309"/>
      <c r="R14" s="308"/>
      <c r="S14" s="309"/>
      <c r="T14" s="311"/>
      <c r="U14" s="309"/>
      <c r="V14" s="347"/>
      <c r="W14" s="10"/>
      <c r="X14" s="10"/>
      <c r="Y14" s="10"/>
      <c r="Z14" s="10"/>
      <c r="AA14" s="10"/>
      <c r="AB14" s="10"/>
      <c r="AC14" s="10"/>
      <c r="AD14" s="10"/>
      <c r="AE14" s="10"/>
      <c r="AF14" s="10"/>
      <c r="AG14" s="10"/>
      <c r="AH14" s="10"/>
      <c r="AI14" s="10"/>
      <c r="AJ14" s="10"/>
      <c r="AK14" s="10"/>
      <c r="AL14" s="10"/>
      <c r="AM14" s="10"/>
      <c r="AN14" s="10"/>
      <c r="AO14" s="10"/>
    </row>
    <row r="15" spans="2:41" s="23" customFormat="1" ht="13.5" customHeight="1">
      <c r="B15" s="23" t="s">
        <v>345</v>
      </c>
      <c r="C15" s="209" t="s">
        <v>127</v>
      </c>
      <c r="D15" s="70"/>
      <c r="E15" s="83" t="s">
        <v>126</v>
      </c>
      <c r="F15" s="83"/>
      <c r="G15" s="83"/>
      <c r="H15" s="308"/>
      <c r="I15" s="309"/>
      <c r="J15" s="310"/>
      <c r="K15" s="309"/>
      <c r="L15" s="308"/>
      <c r="M15" s="308"/>
      <c r="N15" s="309"/>
      <c r="O15" s="310"/>
      <c r="P15" s="310"/>
      <c r="Q15" s="309"/>
      <c r="R15" s="308"/>
      <c r="S15" s="309"/>
      <c r="T15" s="311"/>
      <c r="U15" s="309"/>
      <c r="V15" s="347"/>
      <c r="W15" s="10"/>
      <c r="X15" s="180"/>
      <c r="Y15" s="180"/>
      <c r="Z15" s="10"/>
      <c r="AA15" s="10"/>
      <c r="AB15" s="10"/>
      <c r="AC15" s="10"/>
      <c r="AD15" s="10"/>
      <c r="AE15" s="10"/>
      <c r="AF15" s="10"/>
      <c r="AG15" s="10"/>
      <c r="AH15" s="10"/>
      <c r="AI15" s="10"/>
      <c r="AJ15" s="10"/>
      <c r="AK15" s="10"/>
      <c r="AL15" s="10"/>
      <c r="AM15" s="10"/>
      <c r="AN15" s="10"/>
      <c r="AO15" s="10"/>
    </row>
    <row r="16" spans="2:41" s="23" customFormat="1" ht="16.5">
      <c r="B16" s="23" t="s">
        <v>349</v>
      </c>
      <c r="C16" s="209" t="s">
        <v>119</v>
      </c>
      <c r="D16" s="70"/>
      <c r="E16" s="54" t="s">
        <v>118</v>
      </c>
      <c r="F16" s="54"/>
      <c r="G16" s="54"/>
      <c r="H16" s="308"/>
      <c r="I16" s="309"/>
      <c r="J16" s="310"/>
      <c r="K16" s="309"/>
      <c r="L16" s="308"/>
      <c r="M16" s="308"/>
      <c r="N16" s="288"/>
      <c r="O16" s="289"/>
      <c r="P16" s="289"/>
      <c r="Q16" s="288"/>
      <c r="R16" s="308"/>
      <c r="S16" s="309"/>
      <c r="T16" s="311"/>
      <c r="U16" s="309"/>
      <c r="V16" s="347"/>
      <c r="W16" s="10"/>
      <c r="X16" s="180"/>
      <c r="Y16" s="180"/>
      <c r="Z16" s="10"/>
      <c r="AA16" s="10"/>
      <c r="AB16" s="10"/>
      <c r="AC16" s="9"/>
      <c r="AD16" s="10"/>
      <c r="AE16" s="10"/>
      <c r="AF16" s="9"/>
      <c r="AG16" s="9"/>
      <c r="AH16" s="10"/>
      <c r="AI16" s="10"/>
      <c r="AJ16" s="10"/>
      <c r="AK16" s="10"/>
      <c r="AL16" s="10"/>
      <c r="AM16" s="10"/>
      <c r="AN16" s="10"/>
      <c r="AO16" s="10"/>
    </row>
    <row r="17" spans="2:41" s="23" customFormat="1" ht="16.5">
      <c r="B17" s="23" t="s">
        <v>350</v>
      </c>
      <c r="C17" s="209" t="s">
        <v>117</v>
      </c>
      <c r="D17" s="71"/>
      <c r="E17" s="54" t="s">
        <v>116</v>
      </c>
      <c r="F17" s="579"/>
      <c r="G17" s="579"/>
      <c r="H17" s="287"/>
      <c r="I17" s="288"/>
      <c r="J17" s="289"/>
      <c r="K17" s="288"/>
      <c r="L17" s="287"/>
      <c r="M17" s="287"/>
      <c r="N17" s="309"/>
      <c r="O17" s="310"/>
      <c r="P17" s="310"/>
      <c r="Q17" s="309"/>
      <c r="R17" s="287"/>
      <c r="S17" s="288"/>
      <c r="T17" s="311"/>
      <c r="U17" s="309"/>
      <c r="V17" s="347"/>
      <c r="W17" s="10"/>
      <c r="X17" s="180"/>
      <c r="Y17" s="180"/>
      <c r="Z17" s="10"/>
      <c r="AA17" s="10"/>
      <c r="AB17" s="10"/>
      <c r="AC17" s="9"/>
      <c r="AD17" s="10"/>
      <c r="AE17" s="10"/>
      <c r="AF17" s="9"/>
      <c r="AG17" s="9"/>
      <c r="AH17" s="10"/>
      <c r="AI17" s="10"/>
      <c r="AJ17" s="10"/>
      <c r="AK17" s="10"/>
      <c r="AL17" s="10"/>
      <c r="AM17" s="10"/>
      <c r="AN17" s="10"/>
      <c r="AO17" s="10"/>
    </row>
    <row r="18" spans="2:41" s="23" customFormat="1" ht="16.5">
      <c r="B18" s="23" t="s">
        <v>355</v>
      </c>
      <c r="C18" s="209" t="s">
        <v>108</v>
      </c>
      <c r="D18" s="70"/>
      <c r="E18" s="83" t="s">
        <v>107</v>
      </c>
      <c r="F18" s="83"/>
      <c r="G18" s="83"/>
      <c r="H18" s="308"/>
      <c r="I18" s="309"/>
      <c r="J18" s="310"/>
      <c r="K18" s="309"/>
      <c r="L18" s="308"/>
      <c r="M18" s="308"/>
      <c r="N18" s="309"/>
      <c r="O18" s="310"/>
      <c r="P18" s="310"/>
      <c r="Q18" s="309"/>
      <c r="R18" s="308"/>
      <c r="S18" s="309"/>
      <c r="T18" s="311"/>
      <c r="U18" s="309"/>
      <c r="V18" s="347"/>
      <c r="W18" s="10"/>
      <c r="X18" s="10"/>
      <c r="Y18" s="10"/>
      <c r="Z18" s="10"/>
      <c r="AA18" s="10"/>
      <c r="AB18" s="10"/>
      <c r="AC18" s="9"/>
      <c r="AD18" s="10"/>
      <c r="AE18" s="10"/>
      <c r="AF18" s="9"/>
      <c r="AG18" s="9"/>
      <c r="AH18" s="10"/>
      <c r="AI18" s="10"/>
      <c r="AJ18" s="10"/>
      <c r="AK18" s="10"/>
      <c r="AL18" s="10"/>
      <c r="AM18" s="10"/>
      <c r="AN18" s="10"/>
      <c r="AO18" s="10"/>
    </row>
    <row r="19" spans="2:41" s="23" customFormat="1" ht="17.25" thickBot="1">
      <c r="B19" s="23" t="s">
        <v>360</v>
      </c>
      <c r="C19" s="210" t="s">
        <v>256</v>
      </c>
      <c r="D19" s="115"/>
      <c r="E19" s="578" t="s">
        <v>428</v>
      </c>
      <c r="F19" s="578"/>
      <c r="G19" s="578"/>
      <c r="H19" s="287"/>
      <c r="I19" s="288"/>
      <c r="J19" s="289"/>
      <c r="K19" s="288"/>
      <c r="L19" s="287"/>
      <c r="M19" s="287"/>
      <c r="N19" s="288"/>
      <c r="O19" s="289"/>
      <c r="P19" s="289"/>
      <c r="Q19" s="288"/>
      <c r="R19" s="287"/>
      <c r="S19" s="288"/>
      <c r="T19" s="290"/>
      <c r="U19" s="288"/>
      <c r="V19" s="352"/>
      <c r="W19" s="10"/>
      <c r="X19" s="10"/>
      <c r="Y19" s="10"/>
      <c r="Z19" s="10"/>
      <c r="AA19" s="10"/>
      <c r="AB19" s="10"/>
      <c r="AC19" s="10"/>
      <c r="AD19" s="10"/>
      <c r="AE19" s="10"/>
      <c r="AF19" s="10"/>
      <c r="AG19" s="10"/>
      <c r="AH19" s="10"/>
      <c r="AI19" s="10"/>
      <c r="AJ19" s="10"/>
      <c r="AK19" s="10"/>
      <c r="AL19" s="10"/>
      <c r="AM19" s="10"/>
      <c r="AN19" s="10"/>
      <c r="AO19" s="10"/>
    </row>
    <row r="20" spans="2:41" s="23" customFormat="1" ht="17.25" thickBot="1">
      <c r="B20" s="23" t="s">
        <v>402</v>
      </c>
      <c r="C20" s="211" t="s">
        <v>245</v>
      </c>
      <c r="D20" s="573"/>
      <c r="E20" s="436" t="s">
        <v>252</v>
      </c>
      <c r="F20" s="436"/>
      <c r="G20" s="436"/>
      <c r="H20" s="365"/>
      <c r="I20" s="363"/>
      <c r="J20" s="364"/>
      <c r="K20" s="363"/>
      <c r="L20" s="365"/>
      <c r="M20" s="365"/>
      <c r="N20" s="363"/>
      <c r="O20" s="364"/>
      <c r="P20" s="364"/>
      <c r="Q20" s="363"/>
      <c r="R20" s="365"/>
      <c r="S20" s="363"/>
      <c r="T20" s="366"/>
      <c r="U20" s="363"/>
      <c r="V20" s="367"/>
      <c r="W20" s="10"/>
      <c r="X20" s="180"/>
      <c r="Y20" s="180"/>
      <c r="Z20" s="10"/>
      <c r="AA20" s="10"/>
      <c r="AB20" s="10"/>
      <c r="AC20" s="10"/>
      <c r="AD20" s="10"/>
      <c r="AE20" s="10"/>
      <c r="AF20" s="10"/>
      <c r="AG20" s="10"/>
      <c r="AH20" s="10"/>
      <c r="AI20" s="10"/>
      <c r="AJ20" s="10"/>
      <c r="AK20" s="10"/>
      <c r="AL20" s="10"/>
      <c r="AM20" s="10"/>
      <c r="AN20" s="10"/>
      <c r="AO20" s="10"/>
    </row>
    <row r="21" spans="3:41" s="23" customFormat="1" ht="16.5">
      <c r="C21" s="14"/>
      <c r="D21" s="14"/>
      <c r="E21" s="13"/>
      <c r="F21" s="13"/>
      <c r="G21" s="13"/>
      <c r="H21" s="140"/>
      <c r="I21" s="10"/>
      <c r="J21" s="10"/>
      <c r="K21" s="10"/>
      <c r="L21" s="10"/>
      <c r="M21" s="10"/>
      <c r="N21" s="156"/>
      <c r="O21" s="156"/>
      <c r="P21" s="156"/>
      <c r="Q21" s="156"/>
      <c r="R21" s="10"/>
      <c r="S21" s="10"/>
      <c r="T21" s="156"/>
      <c r="U21" s="156"/>
      <c r="V21" s="156"/>
      <c r="W21" s="10"/>
      <c r="X21" s="10"/>
      <c r="Y21" s="10"/>
      <c r="Z21" s="10"/>
      <c r="AA21" s="10"/>
      <c r="AB21" s="10"/>
      <c r="AC21" s="10"/>
      <c r="AD21" s="10"/>
      <c r="AE21" s="10"/>
      <c r="AF21" s="10"/>
      <c r="AG21" s="10"/>
      <c r="AH21" s="10"/>
      <c r="AI21" s="10"/>
      <c r="AJ21" s="10"/>
      <c r="AK21" s="10"/>
      <c r="AL21" s="10"/>
      <c r="AM21" s="10"/>
      <c r="AN21" s="10"/>
      <c r="AO21" s="10"/>
    </row>
    <row r="22" spans="3:22" ht="16.5">
      <c r="C22" s="157" t="s">
        <v>247</v>
      </c>
      <c r="N22" s="167"/>
      <c r="O22" s="167"/>
      <c r="P22" s="167"/>
      <c r="T22" s="167"/>
      <c r="U22" s="167"/>
      <c r="V22" s="167"/>
    </row>
    <row r="23" spans="14:22" ht="16.5">
      <c r="N23" s="167"/>
      <c r="O23" s="167"/>
      <c r="P23" s="167"/>
      <c r="T23" s="167"/>
      <c r="U23" s="167"/>
      <c r="V23" s="167"/>
    </row>
    <row r="24" spans="14:22" ht="16.5">
      <c r="N24" s="167"/>
      <c r="O24" s="167"/>
      <c r="P24" s="167"/>
      <c r="T24" s="167"/>
      <c r="U24" s="167"/>
      <c r="V24" s="167"/>
    </row>
    <row r="25" spans="14:22" ht="16.5">
      <c r="N25" s="167"/>
      <c r="O25" s="167"/>
      <c r="P25" s="167"/>
      <c r="T25" s="167"/>
      <c r="U25" s="167"/>
      <c r="V25" s="167"/>
    </row>
    <row r="26" spans="14:22" ht="16.5">
      <c r="N26" s="167"/>
      <c r="O26" s="167"/>
      <c r="P26" s="167"/>
      <c r="T26" s="167"/>
      <c r="U26" s="167"/>
      <c r="V26" s="167"/>
    </row>
    <row r="27" spans="14:22" ht="16.5">
      <c r="N27" s="167"/>
      <c r="O27" s="167"/>
      <c r="P27" s="167"/>
      <c r="T27" s="167"/>
      <c r="U27" s="167"/>
      <c r="V27" s="167"/>
    </row>
    <row r="28" spans="14:22" ht="16.5">
      <c r="N28" s="167"/>
      <c r="O28" s="167"/>
      <c r="P28" s="167"/>
      <c r="T28" s="167"/>
      <c r="U28" s="167"/>
      <c r="V28" s="167"/>
    </row>
    <row r="29" spans="14:22" ht="16.5">
      <c r="N29" s="167"/>
      <c r="O29" s="167"/>
      <c r="P29" s="167"/>
      <c r="T29" s="167"/>
      <c r="U29" s="167"/>
      <c r="V29" s="167"/>
    </row>
    <row r="30" spans="14:22" ht="16.5">
      <c r="N30" s="167"/>
      <c r="O30" s="167"/>
      <c r="P30" s="167"/>
      <c r="T30" s="167"/>
      <c r="U30" s="167"/>
      <c r="V30" s="167"/>
    </row>
    <row r="31" spans="14:22" ht="16.5">
      <c r="N31" s="167"/>
      <c r="O31" s="167"/>
      <c r="P31" s="167"/>
      <c r="T31" s="167"/>
      <c r="U31" s="167"/>
      <c r="V31" s="167"/>
    </row>
    <row r="32" spans="14:22" ht="16.5">
      <c r="N32" s="167"/>
      <c r="O32" s="167"/>
      <c r="P32" s="167"/>
      <c r="T32" s="167"/>
      <c r="U32" s="167"/>
      <c r="V32" s="167"/>
    </row>
    <row r="33" spans="14:22" ht="16.5">
      <c r="N33" s="167"/>
      <c r="O33" s="167"/>
      <c r="P33" s="167"/>
      <c r="T33" s="167"/>
      <c r="U33" s="167"/>
      <c r="V33" s="167"/>
    </row>
    <row r="34" spans="14:22" ht="16.5">
      <c r="N34" s="167"/>
      <c r="O34" s="167"/>
      <c r="P34" s="167"/>
      <c r="T34" s="167"/>
      <c r="U34" s="167"/>
      <c r="V34" s="167"/>
    </row>
    <row r="35" spans="14:22" ht="16.5">
      <c r="N35" s="167"/>
      <c r="O35" s="167"/>
      <c r="P35" s="167"/>
      <c r="T35" s="167"/>
      <c r="U35" s="167"/>
      <c r="V35" s="167"/>
    </row>
    <row r="36" spans="14:22" ht="16.5">
      <c r="N36" s="167"/>
      <c r="O36" s="167"/>
      <c r="P36" s="167"/>
      <c r="T36" s="167"/>
      <c r="U36" s="167"/>
      <c r="V36" s="167"/>
    </row>
    <row r="37" spans="14:22" ht="16.5">
      <c r="N37" s="167"/>
      <c r="O37" s="167"/>
      <c r="P37" s="167"/>
      <c r="T37" s="167"/>
      <c r="U37" s="167"/>
      <c r="V37" s="167"/>
    </row>
    <row r="38" spans="14:22" ht="16.5">
      <c r="N38" s="167"/>
      <c r="O38" s="167"/>
      <c r="P38" s="167"/>
      <c r="T38" s="167"/>
      <c r="U38" s="167"/>
      <c r="V38" s="167"/>
    </row>
    <row r="39" spans="14:22" ht="16.5">
      <c r="N39" s="167"/>
      <c r="O39" s="167"/>
      <c r="P39" s="167"/>
      <c r="T39" s="167"/>
      <c r="U39" s="167"/>
      <c r="V39" s="167"/>
    </row>
    <row r="40" spans="14:22" ht="16.5">
      <c r="N40" s="167"/>
      <c r="O40" s="167"/>
      <c r="P40" s="167"/>
      <c r="T40" s="167"/>
      <c r="U40" s="167"/>
      <c r="V40" s="167"/>
    </row>
    <row r="41" spans="14:22" ht="16.5">
      <c r="N41" s="167"/>
      <c r="O41" s="167"/>
      <c r="P41" s="167"/>
      <c r="T41" s="167"/>
      <c r="U41" s="167"/>
      <c r="V41" s="167"/>
    </row>
    <row r="42" spans="14:22" ht="16.5">
      <c r="N42" s="167"/>
      <c r="O42" s="167"/>
      <c r="P42" s="167"/>
      <c r="T42" s="167"/>
      <c r="U42" s="167"/>
      <c r="V42" s="167"/>
    </row>
    <row r="43" spans="14:22" ht="16.5">
      <c r="N43" s="167"/>
      <c r="O43" s="167"/>
      <c r="P43" s="167"/>
      <c r="T43" s="167"/>
      <c r="U43" s="167"/>
      <c r="V43" s="167"/>
    </row>
    <row r="44" spans="14:22" ht="16.5">
      <c r="N44" s="167"/>
      <c r="O44" s="167"/>
      <c r="P44" s="167"/>
      <c r="T44" s="167"/>
      <c r="U44" s="167"/>
      <c r="V44" s="167"/>
    </row>
    <row r="45" spans="14:22" ht="16.5">
      <c r="N45" s="167"/>
      <c r="O45" s="167"/>
      <c r="P45" s="167"/>
      <c r="T45" s="167"/>
      <c r="U45" s="167"/>
      <c r="V45" s="167"/>
    </row>
    <row r="46" spans="14:22" ht="16.5">
      <c r="N46" s="167"/>
      <c r="O46" s="167"/>
      <c r="P46" s="167"/>
      <c r="T46" s="167"/>
      <c r="U46" s="167"/>
      <c r="V46" s="167"/>
    </row>
    <row r="47" spans="14:22" ht="16.5">
      <c r="N47" s="167"/>
      <c r="O47" s="167"/>
      <c r="P47" s="167"/>
      <c r="T47" s="167"/>
      <c r="U47" s="167"/>
      <c r="V47" s="167"/>
    </row>
    <row r="48" spans="14:22" ht="16.5">
      <c r="N48" s="167"/>
      <c r="O48" s="167"/>
      <c r="P48" s="167"/>
      <c r="T48" s="167"/>
      <c r="U48" s="167"/>
      <c r="V48" s="167"/>
    </row>
    <row r="49" spans="14:22" ht="16.5">
      <c r="N49" s="167"/>
      <c r="O49" s="167"/>
      <c r="P49" s="167"/>
      <c r="T49" s="167"/>
      <c r="U49" s="167"/>
      <c r="V49" s="167"/>
    </row>
    <row r="50" spans="14:22" ht="16.5">
      <c r="N50" s="167"/>
      <c r="O50" s="167"/>
      <c r="P50" s="167"/>
      <c r="T50" s="167"/>
      <c r="U50" s="167"/>
      <c r="V50" s="167"/>
    </row>
    <row r="51" spans="14:22" ht="16.5">
      <c r="N51" s="167"/>
      <c r="O51" s="167"/>
      <c r="P51" s="167"/>
      <c r="T51" s="167"/>
      <c r="U51" s="167"/>
      <c r="V51" s="167"/>
    </row>
    <row r="52" spans="14:22" ht="16.5">
      <c r="N52" s="167"/>
      <c r="O52" s="167"/>
      <c r="P52" s="167"/>
      <c r="T52" s="167"/>
      <c r="U52" s="167"/>
      <c r="V52" s="167"/>
    </row>
    <row r="53" spans="14:22" ht="16.5">
      <c r="N53" s="167"/>
      <c r="O53" s="167"/>
      <c r="P53" s="167"/>
      <c r="T53" s="167"/>
      <c r="U53" s="167"/>
      <c r="V53" s="167"/>
    </row>
    <row r="54" spans="14:22" ht="16.5">
      <c r="N54" s="167"/>
      <c r="O54" s="167"/>
      <c r="P54" s="167"/>
      <c r="T54" s="167"/>
      <c r="U54" s="167"/>
      <c r="V54" s="167"/>
    </row>
    <row r="55" spans="14:22" ht="16.5">
      <c r="N55" s="167"/>
      <c r="O55" s="167"/>
      <c r="P55" s="167"/>
      <c r="T55" s="167"/>
      <c r="U55" s="167"/>
      <c r="V55" s="167"/>
    </row>
    <row r="56" spans="14:22" ht="16.5">
      <c r="N56" s="167"/>
      <c r="O56" s="167"/>
      <c r="P56" s="167"/>
      <c r="T56" s="167"/>
      <c r="U56" s="167"/>
      <c r="V56" s="167"/>
    </row>
    <row r="57" spans="14:22" ht="16.5">
      <c r="N57" s="167"/>
      <c r="O57" s="167"/>
      <c r="P57" s="167"/>
      <c r="T57" s="167"/>
      <c r="U57" s="167"/>
      <c r="V57" s="167"/>
    </row>
    <row r="58" spans="14:22" ht="16.5">
      <c r="N58" s="167"/>
      <c r="O58" s="167"/>
      <c r="P58" s="167"/>
      <c r="T58" s="167"/>
      <c r="U58" s="167"/>
      <c r="V58" s="167"/>
    </row>
    <row r="59" spans="14:22" ht="16.5">
      <c r="N59" s="167"/>
      <c r="O59" s="167"/>
      <c r="P59" s="167"/>
      <c r="T59" s="167"/>
      <c r="U59" s="167"/>
      <c r="V59" s="167"/>
    </row>
    <row r="60" spans="14:22" ht="16.5">
      <c r="N60" s="167"/>
      <c r="O60" s="167"/>
      <c r="P60" s="167"/>
      <c r="T60" s="167"/>
      <c r="U60" s="167"/>
      <c r="V60" s="167"/>
    </row>
    <row r="61" spans="14:22" ht="16.5">
      <c r="N61" s="167"/>
      <c r="O61" s="167"/>
      <c r="P61" s="167"/>
      <c r="T61" s="167"/>
      <c r="U61" s="167"/>
      <c r="V61" s="167"/>
    </row>
    <row r="62" spans="14:22" ht="16.5">
      <c r="N62" s="167"/>
      <c r="O62" s="167"/>
      <c r="P62" s="167"/>
      <c r="T62" s="167"/>
      <c r="U62" s="167"/>
      <c r="V62" s="167"/>
    </row>
    <row r="63" spans="14:22" ht="16.5">
      <c r="N63" s="167"/>
      <c r="O63" s="167"/>
      <c r="P63" s="167"/>
      <c r="T63" s="167"/>
      <c r="U63" s="167"/>
      <c r="V63" s="167"/>
    </row>
    <row r="64" spans="14:22" ht="16.5">
      <c r="N64" s="167"/>
      <c r="O64" s="167"/>
      <c r="P64" s="167"/>
      <c r="T64" s="167"/>
      <c r="U64" s="167"/>
      <c r="V64" s="167"/>
    </row>
    <row r="65" spans="14:22" ht="16.5">
      <c r="N65" s="167"/>
      <c r="O65" s="167"/>
      <c r="P65" s="167"/>
      <c r="T65" s="167"/>
      <c r="U65" s="167"/>
      <c r="V65" s="167"/>
    </row>
    <row r="66" spans="14:22" ht="16.5">
      <c r="N66" s="167"/>
      <c r="O66" s="167"/>
      <c r="P66" s="167"/>
      <c r="T66" s="167"/>
      <c r="U66" s="167"/>
      <c r="V66" s="167"/>
    </row>
    <row r="67" spans="14:22" ht="16.5">
      <c r="N67" s="167"/>
      <c r="O67" s="167"/>
      <c r="P67" s="167"/>
      <c r="T67" s="167"/>
      <c r="U67" s="167"/>
      <c r="V67" s="167"/>
    </row>
    <row r="68" spans="14:22" ht="16.5">
      <c r="N68" s="167"/>
      <c r="O68" s="167"/>
      <c r="P68" s="167"/>
      <c r="T68" s="167"/>
      <c r="U68" s="167"/>
      <c r="V68" s="167"/>
    </row>
    <row r="69" spans="14:22" ht="16.5">
      <c r="N69" s="167"/>
      <c r="O69" s="167"/>
      <c r="P69" s="167"/>
      <c r="T69" s="167"/>
      <c r="U69" s="167"/>
      <c r="V69" s="167"/>
    </row>
    <row r="70" spans="14:22" ht="16.5">
      <c r="N70" s="167"/>
      <c r="O70" s="167"/>
      <c r="P70" s="167"/>
      <c r="T70" s="167"/>
      <c r="U70" s="167"/>
      <c r="V70" s="167"/>
    </row>
    <row r="71" spans="14:22" ht="16.5">
      <c r="N71" s="167"/>
      <c r="O71" s="167"/>
      <c r="P71" s="167"/>
      <c r="T71" s="167"/>
      <c r="U71" s="167"/>
      <c r="V71" s="167"/>
    </row>
    <row r="72" spans="14:22" ht="16.5">
      <c r="N72" s="167"/>
      <c r="O72" s="167"/>
      <c r="P72" s="167"/>
      <c r="T72" s="167"/>
      <c r="U72" s="167"/>
      <c r="V72" s="167"/>
    </row>
    <row r="73" spans="14:22" ht="16.5">
      <c r="N73" s="167"/>
      <c r="O73" s="167"/>
      <c r="P73" s="167"/>
      <c r="T73" s="167"/>
      <c r="U73" s="167"/>
      <c r="V73" s="167"/>
    </row>
    <row r="74" spans="14:22" ht="16.5">
      <c r="N74" s="167"/>
      <c r="O74" s="167"/>
      <c r="P74" s="167"/>
      <c r="T74" s="167"/>
      <c r="U74" s="167"/>
      <c r="V74" s="167"/>
    </row>
    <row r="75" spans="14:22" ht="16.5">
      <c r="N75" s="167"/>
      <c r="O75" s="167"/>
      <c r="P75" s="167"/>
      <c r="T75" s="167"/>
      <c r="U75" s="167"/>
      <c r="V75" s="167"/>
    </row>
    <row r="76" spans="14:22" ht="16.5">
      <c r="N76" s="167"/>
      <c r="O76" s="167"/>
      <c r="P76" s="167"/>
      <c r="T76" s="167"/>
      <c r="U76" s="167"/>
      <c r="V76" s="167"/>
    </row>
    <row r="77" spans="14:22" ht="16.5">
      <c r="N77" s="167"/>
      <c r="O77" s="167"/>
      <c r="P77" s="167"/>
      <c r="T77" s="167"/>
      <c r="U77" s="167"/>
      <c r="V77" s="167"/>
    </row>
    <row r="78" spans="14:22" ht="16.5">
      <c r="N78" s="167"/>
      <c r="O78" s="167"/>
      <c r="P78" s="167"/>
      <c r="T78" s="167"/>
      <c r="U78" s="167"/>
      <c r="V78" s="167"/>
    </row>
    <row r="79" spans="14:22" ht="16.5">
      <c r="N79" s="167"/>
      <c r="O79" s="167"/>
      <c r="P79" s="167"/>
      <c r="T79" s="167"/>
      <c r="U79" s="167"/>
      <c r="V79" s="167"/>
    </row>
    <row r="80" spans="14:22" ht="16.5">
      <c r="N80" s="167"/>
      <c r="O80" s="167"/>
      <c r="P80" s="167"/>
      <c r="T80" s="167"/>
      <c r="U80" s="167"/>
      <c r="V80" s="167"/>
    </row>
    <row r="81" spans="14:22" ht="16.5">
      <c r="N81" s="167"/>
      <c r="O81" s="167"/>
      <c r="P81" s="167"/>
      <c r="T81" s="167"/>
      <c r="U81" s="167"/>
      <c r="V81" s="167"/>
    </row>
    <row r="82" spans="14:22" ht="16.5">
      <c r="N82" s="167"/>
      <c r="O82" s="167"/>
      <c r="P82" s="167"/>
      <c r="T82" s="167"/>
      <c r="U82" s="167"/>
      <c r="V82" s="167"/>
    </row>
    <row r="83" spans="14:22" ht="16.5">
      <c r="N83" s="167"/>
      <c r="O83" s="167"/>
      <c r="P83" s="167"/>
      <c r="T83" s="167"/>
      <c r="U83" s="167"/>
      <c r="V83" s="167"/>
    </row>
    <row r="84" spans="14:22" ht="16.5">
      <c r="N84" s="167"/>
      <c r="O84" s="167"/>
      <c r="P84" s="167"/>
      <c r="T84" s="167"/>
      <c r="U84" s="167"/>
      <c r="V84" s="167"/>
    </row>
    <row r="85" spans="14:22" ht="16.5">
      <c r="N85" s="167"/>
      <c r="O85" s="167"/>
      <c r="P85" s="167"/>
      <c r="T85" s="167"/>
      <c r="U85" s="167"/>
      <c r="V85" s="167"/>
    </row>
    <row r="86" spans="14:22" ht="16.5">
      <c r="N86" s="167"/>
      <c r="O86" s="167"/>
      <c r="P86" s="167"/>
      <c r="T86" s="167"/>
      <c r="U86" s="167"/>
      <c r="V86" s="167"/>
    </row>
    <row r="87" spans="14:22" ht="16.5">
      <c r="N87" s="167"/>
      <c r="O87" s="167"/>
      <c r="P87" s="167"/>
      <c r="T87" s="167"/>
      <c r="U87" s="167"/>
      <c r="V87" s="167"/>
    </row>
    <row r="88" spans="14:22" ht="16.5">
      <c r="N88" s="167"/>
      <c r="O88" s="167"/>
      <c r="P88" s="167"/>
      <c r="T88" s="167"/>
      <c r="U88" s="167"/>
      <c r="V88" s="167"/>
    </row>
    <row r="89" spans="14:22" ht="16.5">
      <c r="N89" s="167"/>
      <c r="O89" s="167"/>
      <c r="P89" s="167"/>
      <c r="T89" s="167"/>
      <c r="U89" s="167"/>
      <c r="V89" s="167"/>
    </row>
    <row r="90" spans="14:22" ht="16.5">
      <c r="N90" s="167"/>
      <c r="O90" s="167"/>
      <c r="P90" s="167"/>
      <c r="T90" s="167"/>
      <c r="U90" s="167"/>
      <c r="V90" s="167"/>
    </row>
    <row r="91" spans="14:22" ht="16.5">
      <c r="N91" s="167"/>
      <c r="O91" s="167"/>
      <c r="P91" s="167"/>
      <c r="T91" s="167"/>
      <c r="U91" s="167"/>
      <c r="V91" s="167"/>
    </row>
    <row r="92" spans="14:22" ht="16.5">
      <c r="N92" s="167"/>
      <c r="O92" s="167"/>
      <c r="P92" s="167"/>
      <c r="T92" s="167"/>
      <c r="U92" s="167"/>
      <c r="V92" s="167"/>
    </row>
    <row r="93" spans="14:22" ht="16.5">
      <c r="N93" s="167"/>
      <c r="O93" s="167"/>
      <c r="P93" s="167"/>
      <c r="T93" s="167"/>
      <c r="U93" s="167"/>
      <c r="V93" s="167"/>
    </row>
    <row r="94" spans="14:22" ht="16.5">
      <c r="N94" s="167"/>
      <c r="O94" s="167"/>
      <c r="P94" s="167"/>
      <c r="T94" s="167"/>
      <c r="U94" s="167"/>
      <c r="V94" s="167"/>
    </row>
    <row r="95" spans="14:22" ht="16.5">
      <c r="N95" s="167"/>
      <c r="O95" s="167"/>
      <c r="P95" s="167"/>
      <c r="T95" s="167"/>
      <c r="U95" s="167"/>
      <c r="V95" s="167"/>
    </row>
    <row r="96" spans="14:22" ht="16.5">
      <c r="N96" s="167"/>
      <c r="O96" s="167"/>
      <c r="P96" s="167"/>
      <c r="T96" s="167"/>
      <c r="U96" s="167"/>
      <c r="V96" s="167"/>
    </row>
    <row r="97" spans="14:22" ht="16.5">
      <c r="N97" s="167"/>
      <c r="O97" s="167"/>
      <c r="P97" s="167"/>
      <c r="T97" s="167"/>
      <c r="U97" s="167"/>
      <c r="V97" s="167"/>
    </row>
    <row r="98" spans="14:22" ht="16.5">
      <c r="N98" s="167"/>
      <c r="O98" s="167"/>
      <c r="P98" s="167"/>
      <c r="T98" s="167"/>
      <c r="U98" s="167"/>
      <c r="V98" s="167"/>
    </row>
    <row r="99" spans="14:22" ht="16.5">
      <c r="N99" s="167"/>
      <c r="O99" s="167"/>
      <c r="P99" s="167"/>
      <c r="T99" s="167"/>
      <c r="U99" s="167"/>
      <c r="V99" s="167"/>
    </row>
    <row r="100" spans="14:22" ht="16.5">
      <c r="N100" s="167"/>
      <c r="O100" s="167"/>
      <c r="P100" s="167"/>
      <c r="T100" s="167"/>
      <c r="U100" s="167"/>
      <c r="V100" s="167"/>
    </row>
    <row r="101" spans="14:22" ht="16.5">
      <c r="N101" s="167"/>
      <c r="O101" s="167"/>
      <c r="P101" s="167"/>
      <c r="T101" s="167"/>
      <c r="U101" s="167"/>
      <c r="V101" s="167"/>
    </row>
    <row r="102" spans="14:22" ht="16.5">
      <c r="N102" s="167"/>
      <c r="O102" s="167"/>
      <c r="P102" s="167"/>
      <c r="T102" s="167"/>
      <c r="U102" s="167"/>
      <c r="V102" s="167"/>
    </row>
    <row r="103" spans="14:22" ht="16.5">
      <c r="N103" s="167"/>
      <c r="O103" s="167"/>
      <c r="P103" s="167"/>
      <c r="T103" s="167"/>
      <c r="U103" s="167"/>
      <c r="V103" s="167"/>
    </row>
    <row r="104" spans="14:22" ht="16.5">
      <c r="N104" s="167"/>
      <c r="O104" s="167"/>
      <c r="P104" s="167"/>
      <c r="T104" s="167"/>
      <c r="U104" s="167"/>
      <c r="V104" s="167"/>
    </row>
    <row r="105" spans="14:22" ht="16.5">
      <c r="N105" s="167"/>
      <c r="O105" s="167"/>
      <c r="P105" s="167"/>
      <c r="T105" s="167"/>
      <c r="U105" s="167"/>
      <c r="V105" s="167"/>
    </row>
    <row r="106" spans="14:22" ht="16.5">
      <c r="N106" s="167"/>
      <c r="O106" s="167"/>
      <c r="P106" s="167"/>
      <c r="T106" s="167"/>
      <c r="U106" s="167"/>
      <c r="V106" s="167"/>
    </row>
    <row r="107" spans="14:22" ht="16.5">
      <c r="N107" s="167"/>
      <c r="O107" s="167"/>
      <c r="P107" s="167"/>
      <c r="T107" s="167"/>
      <c r="U107" s="167"/>
      <c r="V107" s="167"/>
    </row>
    <row r="108" spans="14:22" ht="16.5">
      <c r="N108" s="167"/>
      <c r="O108" s="167"/>
      <c r="P108" s="167"/>
      <c r="T108" s="167"/>
      <c r="U108" s="167"/>
      <c r="V108" s="167"/>
    </row>
    <row r="109" spans="14:22" ht="16.5">
      <c r="N109" s="167"/>
      <c r="O109" s="167"/>
      <c r="P109" s="167"/>
      <c r="T109" s="167"/>
      <c r="U109" s="167"/>
      <c r="V109" s="167"/>
    </row>
    <row r="110" spans="14:22" ht="16.5">
      <c r="N110" s="167"/>
      <c r="O110" s="167"/>
      <c r="P110" s="167"/>
      <c r="T110" s="167"/>
      <c r="U110" s="167"/>
      <c r="V110" s="167"/>
    </row>
    <row r="111" spans="14:22" ht="16.5">
      <c r="N111" s="167"/>
      <c r="O111" s="167"/>
      <c r="P111" s="167"/>
      <c r="T111" s="167"/>
      <c r="U111" s="167"/>
      <c r="V111" s="167"/>
    </row>
    <row r="112" spans="14:22" ht="16.5">
      <c r="N112" s="167"/>
      <c r="O112" s="167"/>
      <c r="P112" s="167"/>
      <c r="T112" s="167"/>
      <c r="U112" s="167"/>
      <c r="V112" s="167"/>
    </row>
    <row r="113" spans="14:22" ht="16.5">
      <c r="N113" s="167"/>
      <c r="O113" s="167"/>
      <c r="P113" s="167"/>
      <c r="T113" s="167"/>
      <c r="U113" s="167"/>
      <c r="V113" s="167"/>
    </row>
    <row r="114" spans="14:22" ht="16.5">
      <c r="N114" s="167"/>
      <c r="O114" s="167"/>
      <c r="P114" s="167"/>
      <c r="T114" s="167"/>
      <c r="U114" s="167"/>
      <c r="V114" s="167"/>
    </row>
    <row r="115" spans="14:22" ht="16.5">
      <c r="N115" s="167"/>
      <c r="O115" s="167"/>
      <c r="P115" s="167"/>
      <c r="T115" s="167"/>
      <c r="U115" s="167"/>
      <c r="V115" s="167"/>
    </row>
    <row r="116" spans="14:22" ht="16.5">
      <c r="N116" s="167"/>
      <c r="O116" s="167"/>
      <c r="P116" s="167"/>
      <c r="T116" s="167"/>
      <c r="U116" s="167"/>
      <c r="V116" s="167"/>
    </row>
    <row r="117" spans="14:22" ht="16.5">
      <c r="N117" s="167"/>
      <c r="O117" s="167"/>
      <c r="P117" s="167"/>
      <c r="T117" s="167"/>
      <c r="U117" s="167"/>
      <c r="V117" s="167"/>
    </row>
    <row r="118" spans="14:22" ht="16.5">
      <c r="N118" s="167"/>
      <c r="O118" s="167"/>
      <c r="P118" s="167"/>
      <c r="T118" s="167"/>
      <c r="U118" s="167"/>
      <c r="V118" s="167"/>
    </row>
    <row r="119" spans="14:22" ht="16.5">
      <c r="N119" s="167"/>
      <c r="O119" s="167"/>
      <c r="P119" s="167"/>
      <c r="T119" s="167"/>
      <c r="U119" s="167"/>
      <c r="V119" s="167"/>
    </row>
    <row r="120" spans="14:22" ht="16.5">
      <c r="N120" s="167"/>
      <c r="O120" s="167"/>
      <c r="P120" s="167"/>
      <c r="T120" s="167"/>
      <c r="U120" s="167"/>
      <c r="V120" s="167"/>
    </row>
    <row r="121" spans="14:22" ht="16.5">
      <c r="N121" s="167"/>
      <c r="O121" s="167"/>
      <c r="P121" s="167"/>
      <c r="T121" s="167"/>
      <c r="U121" s="167"/>
      <c r="V121" s="167"/>
    </row>
    <row r="122" spans="14:22" ht="16.5">
      <c r="N122" s="167"/>
      <c r="O122" s="167"/>
      <c r="P122" s="167"/>
      <c r="T122" s="167"/>
      <c r="U122" s="167"/>
      <c r="V122" s="167"/>
    </row>
    <row r="123" spans="14:22" ht="16.5">
      <c r="N123" s="167"/>
      <c r="O123" s="167"/>
      <c r="P123" s="167"/>
      <c r="T123" s="167"/>
      <c r="U123" s="167"/>
      <c r="V123" s="167"/>
    </row>
    <row r="124" spans="14:22" ht="16.5">
      <c r="N124" s="167"/>
      <c r="O124" s="167"/>
      <c r="P124" s="167"/>
      <c r="T124" s="167"/>
      <c r="U124" s="167"/>
      <c r="V124" s="167"/>
    </row>
    <row r="125" spans="14:22" ht="16.5">
      <c r="N125" s="167"/>
      <c r="O125" s="167"/>
      <c r="P125" s="167"/>
      <c r="T125" s="167"/>
      <c r="U125" s="167"/>
      <c r="V125" s="167"/>
    </row>
    <row r="126" spans="14:22" ht="16.5">
      <c r="N126" s="167"/>
      <c r="O126" s="167"/>
      <c r="P126" s="167"/>
      <c r="T126" s="167"/>
      <c r="U126" s="167"/>
      <c r="V126" s="167"/>
    </row>
    <row r="127" spans="14:22" ht="16.5">
      <c r="N127" s="167"/>
      <c r="O127" s="167"/>
      <c r="P127" s="167"/>
      <c r="T127" s="167"/>
      <c r="U127" s="167"/>
      <c r="V127" s="167"/>
    </row>
    <row r="128" spans="14:22" ht="16.5">
      <c r="N128" s="167"/>
      <c r="O128" s="167"/>
      <c r="P128" s="167"/>
      <c r="T128" s="167"/>
      <c r="U128" s="167"/>
      <c r="V128" s="167"/>
    </row>
    <row r="129" spans="14:22" ht="16.5">
      <c r="N129" s="167"/>
      <c r="O129" s="167"/>
      <c r="P129" s="167"/>
      <c r="T129" s="167"/>
      <c r="U129" s="167"/>
      <c r="V129" s="167"/>
    </row>
    <row r="130" spans="14:22" ht="16.5">
      <c r="N130" s="167"/>
      <c r="O130" s="167"/>
      <c r="P130" s="167"/>
      <c r="T130" s="167"/>
      <c r="U130" s="167"/>
      <c r="V130" s="167"/>
    </row>
    <row r="131" spans="14:22" ht="16.5">
      <c r="N131" s="167"/>
      <c r="O131" s="167"/>
      <c r="P131" s="167"/>
      <c r="T131" s="167"/>
      <c r="U131" s="167"/>
      <c r="V131" s="167"/>
    </row>
    <row r="132" spans="14:22" ht="16.5">
      <c r="N132" s="167"/>
      <c r="O132" s="167"/>
      <c r="P132" s="167"/>
      <c r="T132" s="167"/>
      <c r="U132" s="167"/>
      <c r="V132" s="167"/>
    </row>
    <row r="133" spans="14:22" ht="16.5">
      <c r="N133" s="167"/>
      <c r="O133" s="167"/>
      <c r="P133" s="167"/>
      <c r="T133" s="167"/>
      <c r="U133" s="167"/>
      <c r="V133" s="167"/>
    </row>
    <row r="134" spans="14:22" ht="16.5">
      <c r="N134" s="167"/>
      <c r="O134" s="167"/>
      <c r="P134" s="167"/>
      <c r="T134" s="167"/>
      <c r="U134" s="167"/>
      <c r="V134" s="167"/>
    </row>
    <row r="135" spans="14:22" ht="16.5">
      <c r="N135" s="167"/>
      <c r="O135" s="167"/>
      <c r="P135" s="167"/>
      <c r="T135" s="167"/>
      <c r="U135" s="167"/>
      <c r="V135" s="167"/>
    </row>
    <row r="136" spans="14:22" ht="16.5">
      <c r="N136" s="167"/>
      <c r="O136" s="167"/>
      <c r="P136" s="167"/>
      <c r="T136" s="167"/>
      <c r="U136" s="167"/>
      <c r="V136" s="167"/>
    </row>
    <row r="137" spans="14:22" ht="16.5">
      <c r="N137" s="167"/>
      <c r="O137" s="167"/>
      <c r="P137" s="167"/>
      <c r="T137" s="167"/>
      <c r="U137" s="167"/>
      <c r="V137" s="167"/>
    </row>
    <row r="138" spans="14:22" ht="16.5">
      <c r="N138" s="167"/>
      <c r="O138" s="167"/>
      <c r="P138" s="167"/>
      <c r="T138" s="167"/>
      <c r="U138" s="167"/>
      <c r="V138" s="167"/>
    </row>
    <row r="139" spans="14:22" ht="16.5">
      <c r="N139" s="167"/>
      <c r="O139" s="167"/>
      <c r="P139" s="167"/>
      <c r="T139" s="167"/>
      <c r="U139" s="167"/>
      <c r="V139" s="167"/>
    </row>
    <row r="140" spans="14:22" ht="16.5">
      <c r="N140" s="167"/>
      <c r="O140" s="167"/>
      <c r="P140" s="167"/>
      <c r="T140" s="167"/>
      <c r="U140" s="167"/>
      <c r="V140" s="167"/>
    </row>
    <row r="141" spans="14:22" ht="16.5">
      <c r="N141" s="167"/>
      <c r="O141" s="167"/>
      <c r="P141" s="167"/>
      <c r="T141" s="167"/>
      <c r="U141" s="167"/>
      <c r="V141" s="167"/>
    </row>
    <row r="142" spans="14:22" ht="16.5">
      <c r="N142" s="167"/>
      <c r="O142" s="167"/>
      <c r="P142" s="167"/>
      <c r="T142" s="167"/>
      <c r="U142" s="167"/>
      <c r="V142" s="167"/>
    </row>
    <row r="143" spans="14:22" ht="16.5">
      <c r="N143" s="167"/>
      <c r="O143" s="167"/>
      <c r="P143" s="167"/>
      <c r="T143" s="167"/>
      <c r="U143" s="167"/>
      <c r="V143" s="167"/>
    </row>
    <row r="144" spans="14:22" ht="16.5">
      <c r="N144" s="167"/>
      <c r="O144" s="167"/>
      <c r="P144" s="167"/>
      <c r="T144" s="167"/>
      <c r="U144" s="167"/>
      <c r="V144" s="167"/>
    </row>
    <row r="145" spans="14:22" ht="16.5">
      <c r="N145" s="167"/>
      <c r="O145" s="167"/>
      <c r="P145" s="167"/>
      <c r="T145" s="167"/>
      <c r="U145" s="167"/>
      <c r="V145" s="167"/>
    </row>
    <row r="146" spans="14:22" ht="16.5">
      <c r="N146" s="167"/>
      <c r="O146" s="167"/>
      <c r="P146" s="167"/>
      <c r="T146" s="167"/>
      <c r="U146" s="167"/>
      <c r="V146" s="167"/>
    </row>
    <row r="147" spans="14:22" ht="16.5">
      <c r="N147" s="167"/>
      <c r="O147" s="167"/>
      <c r="P147" s="167"/>
      <c r="T147" s="167"/>
      <c r="U147" s="167"/>
      <c r="V147" s="167"/>
    </row>
    <row r="148" spans="14:22" ht="16.5">
      <c r="N148" s="167"/>
      <c r="O148" s="167"/>
      <c r="P148" s="167"/>
      <c r="T148" s="167"/>
      <c r="U148" s="167"/>
      <c r="V148" s="167"/>
    </row>
    <row r="149" spans="14:22" ht="16.5">
      <c r="N149" s="167"/>
      <c r="O149" s="167"/>
      <c r="P149" s="167"/>
      <c r="T149" s="167"/>
      <c r="U149" s="167"/>
      <c r="V149" s="167"/>
    </row>
    <row r="150" spans="14:22" ht="16.5">
      <c r="N150" s="167"/>
      <c r="O150" s="167"/>
      <c r="P150" s="167"/>
      <c r="T150" s="167"/>
      <c r="U150" s="167"/>
      <c r="V150" s="167"/>
    </row>
    <row r="151" spans="14:22" ht="16.5">
      <c r="N151" s="167"/>
      <c r="O151" s="167"/>
      <c r="P151" s="167"/>
      <c r="T151" s="167"/>
      <c r="U151" s="167"/>
      <c r="V151" s="167"/>
    </row>
    <row r="152" spans="14:22" ht="16.5">
      <c r="N152" s="167"/>
      <c r="O152" s="167"/>
      <c r="P152" s="167"/>
      <c r="T152" s="167"/>
      <c r="U152" s="167"/>
      <c r="V152" s="167"/>
    </row>
    <row r="153" spans="14:22" ht="16.5">
      <c r="N153" s="167"/>
      <c r="O153" s="167"/>
      <c r="P153" s="167"/>
      <c r="T153" s="167"/>
      <c r="U153" s="167"/>
      <c r="V153" s="167"/>
    </row>
    <row r="154" spans="14:22" ht="16.5">
      <c r="N154" s="167"/>
      <c r="O154" s="167"/>
      <c r="P154" s="167"/>
      <c r="T154" s="167"/>
      <c r="U154" s="167"/>
      <c r="V154" s="167"/>
    </row>
    <row r="155" spans="14:22" ht="16.5">
      <c r="N155" s="167"/>
      <c r="O155" s="167"/>
      <c r="P155" s="167"/>
      <c r="T155" s="167"/>
      <c r="U155" s="167"/>
      <c r="V155" s="167"/>
    </row>
    <row r="156" spans="14:22" ht="16.5">
      <c r="N156" s="167"/>
      <c r="O156" s="167"/>
      <c r="P156" s="167"/>
      <c r="T156" s="167"/>
      <c r="U156" s="167"/>
      <c r="V156" s="167"/>
    </row>
    <row r="157" spans="14:22" ht="16.5">
      <c r="N157" s="167"/>
      <c r="O157" s="167"/>
      <c r="P157" s="167"/>
      <c r="T157" s="167"/>
      <c r="U157" s="167"/>
      <c r="V157" s="167"/>
    </row>
    <row r="158" spans="14:22" ht="16.5">
      <c r="N158" s="167"/>
      <c r="O158" s="167"/>
      <c r="P158" s="167"/>
      <c r="T158" s="167"/>
      <c r="U158" s="167"/>
      <c r="V158" s="167"/>
    </row>
    <row r="159" spans="14:22" ht="16.5">
      <c r="N159" s="167"/>
      <c r="O159" s="167"/>
      <c r="P159" s="167"/>
      <c r="T159" s="167"/>
      <c r="U159" s="167"/>
      <c r="V159" s="167"/>
    </row>
    <row r="160" spans="14:22" ht="16.5">
      <c r="N160" s="167"/>
      <c r="O160" s="167"/>
      <c r="P160" s="167"/>
      <c r="T160" s="167"/>
      <c r="U160" s="167"/>
      <c r="V160" s="167"/>
    </row>
    <row r="161" spans="14:22" ht="16.5">
      <c r="N161" s="167"/>
      <c r="O161" s="167"/>
      <c r="P161" s="167"/>
      <c r="T161" s="167"/>
      <c r="U161" s="167"/>
      <c r="V161" s="167"/>
    </row>
    <row r="162" spans="14:22" ht="16.5">
      <c r="N162" s="167"/>
      <c r="O162" s="167"/>
      <c r="P162" s="167"/>
      <c r="T162" s="167"/>
      <c r="U162" s="167"/>
      <c r="V162" s="167"/>
    </row>
    <row r="163" spans="14:22" ht="16.5">
      <c r="N163" s="167"/>
      <c r="O163" s="167"/>
      <c r="P163" s="167"/>
      <c r="T163" s="167"/>
      <c r="U163" s="167"/>
      <c r="V163" s="167"/>
    </row>
    <row r="164" spans="14:22" ht="16.5">
      <c r="N164" s="167"/>
      <c r="O164" s="167"/>
      <c r="P164" s="167"/>
      <c r="T164" s="167"/>
      <c r="U164" s="167"/>
      <c r="V164" s="167"/>
    </row>
    <row r="165" spans="14:22" ht="16.5">
      <c r="N165" s="167"/>
      <c r="O165" s="167"/>
      <c r="P165" s="167"/>
      <c r="T165" s="167"/>
      <c r="U165" s="167"/>
      <c r="V165" s="167"/>
    </row>
    <row r="166" spans="14:22" ht="16.5">
      <c r="N166" s="167"/>
      <c r="O166" s="167"/>
      <c r="P166" s="167"/>
      <c r="T166" s="167"/>
      <c r="U166" s="167"/>
      <c r="V166" s="167"/>
    </row>
    <row r="167" spans="14:22" ht="16.5">
      <c r="N167" s="167"/>
      <c r="O167" s="167"/>
      <c r="P167" s="167"/>
      <c r="T167" s="167"/>
      <c r="U167" s="167"/>
      <c r="V167" s="167"/>
    </row>
    <row r="168" spans="14:22" ht="16.5">
      <c r="N168" s="167"/>
      <c r="O168" s="167"/>
      <c r="P168" s="167"/>
      <c r="T168" s="167"/>
      <c r="U168" s="167"/>
      <c r="V168" s="167"/>
    </row>
    <row r="169" spans="14:22" ht="16.5">
      <c r="N169" s="167"/>
      <c r="O169" s="167"/>
      <c r="P169" s="167"/>
      <c r="T169" s="167"/>
      <c r="U169" s="167"/>
      <c r="V169" s="167"/>
    </row>
    <row r="170" spans="14:22" ht="16.5">
      <c r="N170" s="167"/>
      <c r="O170" s="167"/>
      <c r="P170" s="167"/>
      <c r="T170" s="167"/>
      <c r="U170" s="167"/>
      <c r="V170" s="167"/>
    </row>
    <row r="171" spans="14:22" ht="16.5">
      <c r="N171" s="167"/>
      <c r="O171" s="167"/>
      <c r="P171" s="167"/>
      <c r="T171" s="167"/>
      <c r="U171" s="167"/>
      <c r="V171" s="167"/>
    </row>
    <row r="172" spans="14:22" ht="16.5">
      <c r="N172" s="167"/>
      <c r="O172" s="167"/>
      <c r="P172" s="167"/>
      <c r="T172" s="167"/>
      <c r="U172" s="167"/>
      <c r="V172" s="167"/>
    </row>
    <row r="173" spans="14:22" ht="16.5">
      <c r="N173" s="167"/>
      <c r="O173" s="167"/>
      <c r="P173" s="167"/>
      <c r="T173" s="167"/>
      <c r="U173" s="167"/>
      <c r="V173" s="167"/>
    </row>
    <row r="174" spans="14:22" ht="16.5">
      <c r="N174" s="167"/>
      <c r="O174" s="167"/>
      <c r="P174" s="167"/>
      <c r="T174" s="167"/>
      <c r="U174" s="167"/>
      <c r="V174" s="167"/>
    </row>
    <row r="175" spans="14:22" ht="16.5">
      <c r="N175" s="167"/>
      <c r="O175" s="167"/>
      <c r="P175" s="167"/>
      <c r="T175" s="167"/>
      <c r="U175" s="167"/>
      <c r="V175" s="167"/>
    </row>
    <row r="176" spans="14:22" ht="16.5">
      <c r="N176" s="167"/>
      <c r="O176" s="167"/>
      <c r="P176" s="167"/>
      <c r="T176" s="167"/>
      <c r="U176" s="167"/>
      <c r="V176" s="167"/>
    </row>
    <row r="177" spans="14:22" ht="16.5">
      <c r="N177" s="167"/>
      <c r="O177" s="167"/>
      <c r="P177" s="167"/>
      <c r="T177" s="167"/>
      <c r="U177" s="167"/>
      <c r="V177" s="167"/>
    </row>
    <row r="178" spans="14:22" ht="16.5">
      <c r="N178" s="167"/>
      <c r="O178" s="167"/>
      <c r="P178" s="167"/>
      <c r="T178" s="167"/>
      <c r="U178" s="167"/>
      <c r="V178" s="167"/>
    </row>
    <row r="179" spans="14:22" ht="16.5">
      <c r="N179" s="167"/>
      <c r="O179" s="167"/>
      <c r="P179" s="167"/>
      <c r="T179" s="167"/>
      <c r="U179" s="167"/>
      <c r="V179" s="167"/>
    </row>
    <row r="180" spans="14:22" ht="16.5">
      <c r="N180" s="167"/>
      <c r="O180" s="167"/>
      <c r="P180" s="167"/>
      <c r="T180" s="167"/>
      <c r="U180" s="167"/>
      <c r="V180" s="167"/>
    </row>
    <row r="181" spans="14:22" ht="16.5">
      <c r="N181" s="167"/>
      <c r="O181" s="167"/>
      <c r="P181" s="167"/>
      <c r="T181" s="167"/>
      <c r="U181" s="167"/>
      <c r="V181" s="167"/>
    </row>
    <row r="182" spans="14:22" ht="16.5">
      <c r="N182" s="167"/>
      <c r="O182" s="167"/>
      <c r="P182" s="167"/>
      <c r="T182" s="167"/>
      <c r="U182" s="167"/>
      <c r="V182" s="167"/>
    </row>
    <row r="183" spans="14:22" ht="16.5">
      <c r="N183" s="167"/>
      <c r="O183" s="167"/>
      <c r="P183" s="167"/>
      <c r="T183" s="167"/>
      <c r="U183" s="167"/>
      <c r="V183" s="167"/>
    </row>
    <row r="184" spans="14:22" ht="16.5">
      <c r="N184" s="167"/>
      <c r="O184" s="167"/>
      <c r="P184" s="167"/>
      <c r="T184" s="167"/>
      <c r="U184" s="167"/>
      <c r="V184" s="167"/>
    </row>
    <row r="185" spans="14:22" ht="16.5">
      <c r="N185" s="167"/>
      <c r="O185" s="167"/>
      <c r="P185" s="167"/>
      <c r="T185" s="167"/>
      <c r="U185" s="167"/>
      <c r="V185" s="167"/>
    </row>
    <row r="186" spans="14:22" ht="16.5">
      <c r="N186" s="167"/>
      <c r="O186" s="167"/>
      <c r="P186" s="167"/>
      <c r="T186" s="167"/>
      <c r="U186" s="167"/>
      <c r="V186" s="167"/>
    </row>
    <row r="187" spans="14:22" ht="16.5">
      <c r="N187" s="167"/>
      <c r="O187" s="167"/>
      <c r="P187" s="167"/>
      <c r="T187" s="167"/>
      <c r="U187" s="167"/>
      <c r="V187" s="167"/>
    </row>
    <row r="188" spans="14:22" ht="16.5">
      <c r="N188" s="167"/>
      <c r="O188" s="167"/>
      <c r="P188" s="167"/>
      <c r="T188" s="167"/>
      <c r="U188" s="167"/>
      <c r="V188" s="167"/>
    </row>
    <row r="189" spans="14:22" ht="16.5">
      <c r="N189" s="167"/>
      <c r="O189" s="167"/>
      <c r="P189" s="167"/>
      <c r="T189" s="167"/>
      <c r="U189" s="167"/>
      <c r="V189" s="167"/>
    </row>
    <row r="190" spans="14:22" ht="16.5">
      <c r="N190" s="167"/>
      <c r="O190" s="167"/>
      <c r="P190" s="167"/>
      <c r="T190" s="167"/>
      <c r="U190" s="167"/>
      <c r="V190" s="167"/>
    </row>
    <row r="191" spans="14:22" ht="16.5">
      <c r="N191" s="167"/>
      <c r="O191" s="167"/>
      <c r="P191" s="167"/>
      <c r="T191" s="167"/>
      <c r="U191" s="167"/>
      <c r="V191" s="167"/>
    </row>
    <row r="192" spans="14:22" ht="16.5">
      <c r="N192" s="167"/>
      <c r="O192" s="167"/>
      <c r="P192" s="167"/>
      <c r="T192" s="167"/>
      <c r="U192" s="167"/>
      <c r="V192" s="167"/>
    </row>
    <row r="193" spans="14:22" ht="16.5">
      <c r="N193" s="167"/>
      <c r="O193" s="167"/>
      <c r="P193" s="167"/>
      <c r="T193" s="167"/>
      <c r="U193" s="167"/>
      <c r="V193" s="167"/>
    </row>
    <row r="194" spans="14:22" ht="16.5">
      <c r="N194" s="167"/>
      <c r="O194" s="167"/>
      <c r="P194" s="167"/>
      <c r="T194" s="167"/>
      <c r="U194" s="167"/>
      <c r="V194" s="167"/>
    </row>
    <row r="195" spans="14:22" ht="16.5">
      <c r="N195" s="167"/>
      <c r="O195" s="167"/>
      <c r="P195" s="167"/>
      <c r="T195" s="167"/>
      <c r="U195" s="167"/>
      <c r="V195" s="167"/>
    </row>
  </sheetData>
  <sheetProtection/>
  <mergeCells count="1">
    <mergeCell ref="C5:D5"/>
  </mergeCells>
  <printOptions/>
  <pageMargins left="0.7" right="0.7" top="0.75" bottom="0.75" header="0.3" footer="0.3"/>
  <pageSetup fitToHeight="1" fitToWidth="1" horizontalDpi="300" verticalDpi="300" orientation="landscape" paperSize="9" scale="4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P21"/>
  <sheetViews>
    <sheetView showGridLines="0" tabSelected="1" zoomScalePageLayoutView="0" workbookViewId="0" topLeftCell="C3">
      <selection activeCell="U12" sqref="U12"/>
    </sheetView>
  </sheetViews>
  <sheetFormatPr defaultColWidth="9.00390625" defaultRowHeight="16.5"/>
  <cols>
    <col min="1" max="1" width="2.00390625" style="0" hidden="1" customWidth="1"/>
    <col min="2" max="2" width="10.75390625" style="0" hidden="1" customWidth="1"/>
    <col min="3" max="3" width="18.25390625" style="0" customWidth="1"/>
    <col min="4" max="4" width="26.00390625" style="0" bestFit="1" customWidth="1"/>
    <col min="5" max="7" width="2.375" style="0" hidden="1" customWidth="1"/>
    <col min="8" max="15" width="9.50390625" style="0" customWidth="1"/>
    <col min="16" max="16" width="18.00390625" style="0" customWidth="1"/>
    <col min="17" max="17" width="4.00390625" style="0" customWidth="1"/>
  </cols>
  <sheetData>
    <row r="1" spans="1:4" ht="16.5" hidden="1">
      <c r="A1" s="198"/>
      <c r="B1" s="198"/>
      <c r="C1" s="198"/>
      <c r="D1" s="198"/>
    </row>
    <row r="2" spans="1:16" ht="17.25" hidden="1" thickBot="1">
      <c r="A2" s="198"/>
      <c r="B2" s="198"/>
      <c r="C2" s="198"/>
      <c r="D2" s="198"/>
      <c r="H2" t="s">
        <v>327</v>
      </c>
      <c r="I2" t="s">
        <v>331</v>
      </c>
      <c r="J2" t="s">
        <v>335</v>
      </c>
      <c r="K2" t="s">
        <v>341</v>
      </c>
      <c r="L2" t="s">
        <v>345</v>
      </c>
      <c r="M2" t="s">
        <v>349</v>
      </c>
      <c r="N2" t="s">
        <v>350</v>
      </c>
      <c r="O2" t="s">
        <v>355</v>
      </c>
      <c r="P2" t="s">
        <v>410</v>
      </c>
    </row>
    <row r="3" spans="1:16" ht="78.75" customHeight="1">
      <c r="A3" s="198"/>
      <c r="B3" s="198"/>
      <c r="C3" s="632" t="s">
        <v>418</v>
      </c>
      <c r="D3" s="634" t="s">
        <v>424</v>
      </c>
      <c r="E3" s="635"/>
      <c r="F3" s="635"/>
      <c r="G3" s="635"/>
      <c r="H3" s="24" t="s">
        <v>163</v>
      </c>
      <c r="I3" s="24" t="s">
        <v>155</v>
      </c>
      <c r="J3" s="24" t="s">
        <v>147</v>
      </c>
      <c r="K3" s="24" t="s">
        <v>135</v>
      </c>
      <c r="L3" s="24" t="s">
        <v>127</v>
      </c>
      <c r="M3" s="24" t="s">
        <v>119</v>
      </c>
      <c r="N3" s="24" t="s">
        <v>117</v>
      </c>
      <c r="O3" s="24" t="s">
        <v>108</v>
      </c>
      <c r="P3" s="113" t="s">
        <v>245</v>
      </c>
    </row>
    <row r="4" spans="1:16" ht="302.25" thickBot="1">
      <c r="A4" s="198"/>
      <c r="B4" s="198"/>
      <c r="C4" s="272" t="s">
        <v>260</v>
      </c>
      <c r="D4" s="273" t="s">
        <v>259</v>
      </c>
      <c r="E4" s="274"/>
      <c r="F4" s="274"/>
      <c r="G4" s="274"/>
      <c r="H4" s="275" t="s">
        <v>162</v>
      </c>
      <c r="I4" s="275" t="s">
        <v>154</v>
      </c>
      <c r="J4" s="275" t="s">
        <v>146</v>
      </c>
      <c r="K4" s="275" t="s">
        <v>134</v>
      </c>
      <c r="L4" s="275" t="s">
        <v>126</v>
      </c>
      <c r="M4" s="276" t="s">
        <v>118</v>
      </c>
      <c r="N4" s="276" t="s">
        <v>116</v>
      </c>
      <c r="O4" s="275" t="s">
        <v>107</v>
      </c>
      <c r="P4" s="277" t="s">
        <v>252</v>
      </c>
    </row>
    <row r="5" spans="3:16" ht="6.75" customHeight="1" hidden="1">
      <c r="C5" s="107"/>
      <c r="D5" s="12"/>
      <c r="E5" s="12"/>
      <c r="F5" s="12"/>
      <c r="G5" s="12"/>
      <c r="H5" s="95"/>
      <c r="I5" s="95"/>
      <c r="J5" s="95"/>
      <c r="K5" s="95"/>
      <c r="L5" s="95"/>
      <c r="M5" s="271"/>
      <c r="N5" s="271"/>
      <c r="O5" s="95"/>
      <c r="P5" s="161"/>
    </row>
    <row r="6" spans="3:16" ht="6.75" customHeight="1" hidden="1">
      <c r="C6" s="107"/>
      <c r="D6" s="12"/>
      <c r="E6" s="12"/>
      <c r="F6" s="12"/>
      <c r="G6" s="12"/>
      <c r="H6" s="95"/>
      <c r="I6" s="95"/>
      <c r="J6" s="96"/>
      <c r="K6" s="96"/>
      <c r="L6" s="96"/>
      <c r="M6" s="97"/>
      <c r="N6" s="97"/>
      <c r="O6" s="96"/>
      <c r="P6" s="161"/>
    </row>
    <row r="7" spans="3:16" ht="6.75" customHeight="1" hidden="1">
      <c r="C7" s="107"/>
      <c r="D7" s="12"/>
      <c r="E7" s="12"/>
      <c r="F7" s="12"/>
      <c r="G7" s="12"/>
      <c r="H7" s="95"/>
      <c r="I7" s="95"/>
      <c r="J7" s="96"/>
      <c r="K7" s="96"/>
      <c r="L7" s="96"/>
      <c r="M7" s="97"/>
      <c r="N7" s="97"/>
      <c r="O7" s="96"/>
      <c r="P7" s="161"/>
    </row>
    <row r="8" spans="3:16" ht="6.75" customHeight="1" hidden="1">
      <c r="C8" s="107"/>
      <c r="D8" s="12"/>
      <c r="E8" s="12"/>
      <c r="F8" s="12"/>
      <c r="G8" s="12"/>
      <c r="H8" s="95"/>
      <c r="I8" s="95"/>
      <c r="J8" s="96"/>
      <c r="K8" s="96"/>
      <c r="L8" s="96"/>
      <c r="M8" s="97"/>
      <c r="N8" s="97"/>
      <c r="O8" s="96"/>
      <c r="P8" s="161"/>
    </row>
    <row r="9" spans="3:16" ht="6.75" customHeight="1" hidden="1">
      <c r="C9" s="107"/>
      <c r="D9" s="12"/>
      <c r="E9" s="12"/>
      <c r="F9" s="12"/>
      <c r="G9" s="12"/>
      <c r="H9" s="95"/>
      <c r="I9" s="95"/>
      <c r="J9" s="96"/>
      <c r="K9" s="96"/>
      <c r="L9" s="96"/>
      <c r="M9" s="97"/>
      <c r="N9" s="97"/>
      <c r="O9" s="96"/>
      <c r="P9" s="161"/>
    </row>
    <row r="10" spans="3:16" ht="6.75" customHeight="1" hidden="1">
      <c r="C10" s="107"/>
      <c r="D10" s="12"/>
      <c r="E10" s="12"/>
      <c r="F10" s="12"/>
      <c r="G10" s="12"/>
      <c r="H10" s="95"/>
      <c r="I10" s="95"/>
      <c r="J10" s="96"/>
      <c r="K10" s="96"/>
      <c r="L10" s="96"/>
      <c r="M10" s="97"/>
      <c r="N10" s="97"/>
      <c r="O10" s="96"/>
      <c r="P10" s="161"/>
    </row>
    <row r="11" spans="2:16" ht="16.5">
      <c r="B11" t="s">
        <v>403</v>
      </c>
      <c r="C11" s="564" t="s">
        <v>232</v>
      </c>
      <c r="D11" s="403" t="s">
        <v>233</v>
      </c>
      <c r="E11" s="580"/>
      <c r="F11" s="580"/>
      <c r="G11" s="580"/>
      <c r="H11" s="319"/>
      <c r="I11" s="319"/>
      <c r="J11" s="319"/>
      <c r="K11" s="319"/>
      <c r="L11" s="319"/>
      <c r="M11" s="319"/>
      <c r="N11" s="319"/>
      <c r="O11" s="319"/>
      <c r="P11" s="323"/>
    </row>
    <row r="12" spans="2:16" ht="16.5">
      <c r="B12" t="s">
        <v>404</v>
      </c>
      <c r="C12" s="565" t="s">
        <v>234</v>
      </c>
      <c r="D12" s="405" t="s">
        <v>235</v>
      </c>
      <c r="E12" s="581"/>
      <c r="F12" s="581"/>
      <c r="G12" s="581"/>
      <c r="H12" s="297"/>
      <c r="I12" s="297"/>
      <c r="J12" s="297"/>
      <c r="K12" s="297"/>
      <c r="L12" s="297"/>
      <c r="M12" s="297"/>
      <c r="N12" s="297"/>
      <c r="O12" s="297"/>
      <c r="P12" s="301"/>
    </row>
    <row r="13" spans="2:16" ht="17.25" thickBot="1">
      <c r="B13" t="s">
        <v>405</v>
      </c>
      <c r="C13" s="566" t="s">
        <v>236</v>
      </c>
      <c r="D13" s="404" t="s">
        <v>237</v>
      </c>
      <c r="E13" s="582"/>
      <c r="F13" s="582"/>
      <c r="G13" s="582"/>
      <c r="H13" s="360"/>
      <c r="I13" s="360"/>
      <c r="J13" s="360"/>
      <c r="K13" s="360"/>
      <c r="L13" s="360"/>
      <c r="M13" s="360"/>
      <c r="N13" s="360"/>
      <c r="O13" s="360"/>
      <c r="P13" s="368"/>
    </row>
    <row r="14" spans="2:16" ht="17.25" thickBot="1">
      <c r="B14" s="399" t="s">
        <v>406</v>
      </c>
      <c r="C14" s="400" t="s">
        <v>238</v>
      </c>
      <c r="D14" s="408" t="s">
        <v>444</v>
      </c>
      <c r="E14" s="583"/>
      <c r="F14" s="583"/>
      <c r="G14" s="583"/>
      <c r="H14" s="360"/>
      <c r="I14" s="360"/>
      <c r="J14" s="360"/>
      <c r="K14" s="360"/>
      <c r="L14" s="360"/>
      <c r="M14" s="360"/>
      <c r="N14" s="360"/>
      <c r="O14" s="360"/>
      <c r="P14" s="658">
        <v>149195</v>
      </c>
    </row>
    <row r="15" spans="2:16" ht="3.75" customHeight="1">
      <c r="B15" s="399"/>
      <c r="C15" s="210"/>
      <c r="D15" s="409"/>
      <c r="E15" s="583"/>
      <c r="F15" s="583"/>
      <c r="G15" s="583"/>
      <c r="H15" s="429"/>
      <c r="I15" s="430"/>
      <c r="J15" s="430"/>
      <c r="K15" s="430"/>
      <c r="L15" s="430"/>
      <c r="M15" s="431"/>
      <c r="N15" s="431"/>
      <c r="O15" s="431"/>
      <c r="P15" s="432"/>
    </row>
    <row r="16" spans="2:16" ht="16.5">
      <c r="B16" s="399"/>
      <c r="C16" s="624" t="s">
        <v>445</v>
      </c>
      <c r="D16" s="625"/>
      <c r="E16" s="584"/>
      <c r="F16" s="584"/>
      <c r="G16" s="584"/>
      <c r="H16" s="585"/>
      <c r="I16" s="586"/>
      <c r="J16" s="586"/>
      <c r="K16" s="586"/>
      <c r="L16" s="586"/>
      <c r="M16" s="585"/>
      <c r="N16" s="585"/>
      <c r="O16" s="585"/>
      <c r="P16" s="587"/>
    </row>
    <row r="17" spans="2:16" ht="16.5">
      <c r="B17" t="s">
        <v>407</v>
      </c>
      <c r="C17" s="626"/>
      <c r="D17" s="627" t="s">
        <v>443</v>
      </c>
      <c r="E17" s="406"/>
      <c r="F17" s="406"/>
      <c r="G17" s="406"/>
      <c r="H17" s="348"/>
      <c r="I17" s="348"/>
      <c r="J17" s="348"/>
      <c r="K17" s="348"/>
      <c r="L17" s="348"/>
      <c r="M17" s="348"/>
      <c r="N17" s="348"/>
      <c r="O17" s="348"/>
      <c r="P17" s="407"/>
    </row>
    <row r="18" spans="2:16" ht="16.5">
      <c r="B18" t="s">
        <v>408</v>
      </c>
      <c r="C18" s="628"/>
      <c r="D18" s="629" t="s">
        <v>442</v>
      </c>
      <c r="E18" s="402"/>
      <c r="F18" s="402"/>
      <c r="G18" s="402"/>
      <c r="H18" s="297"/>
      <c r="I18" s="297"/>
      <c r="J18" s="297"/>
      <c r="K18" s="297"/>
      <c r="L18" s="297"/>
      <c r="M18" s="353"/>
      <c r="N18" s="297"/>
      <c r="O18" s="354"/>
      <c r="P18" s="301"/>
    </row>
    <row r="19" spans="2:16" ht="17.25" thickBot="1">
      <c r="B19" t="s">
        <v>409</v>
      </c>
      <c r="C19" s="630"/>
      <c r="D19" s="631" t="s">
        <v>401</v>
      </c>
      <c r="E19" s="401"/>
      <c r="F19" s="401"/>
      <c r="G19" s="401"/>
      <c r="H19" s="360"/>
      <c r="I19" s="360"/>
      <c r="J19" s="360"/>
      <c r="K19" s="360"/>
      <c r="L19" s="360"/>
      <c r="M19" s="360"/>
      <c r="N19" s="360"/>
      <c r="O19" s="360"/>
      <c r="P19" s="368"/>
    </row>
    <row r="20" spans="8:16" ht="16.5">
      <c r="H20" s="156"/>
      <c r="I20" s="156"/>
      <c r="J20" s="156"/>
      <c r="K20" s="156"/>
      <c r="L20" s="156"/>
      <c r="M20" s="156"/>
      <c r="N20" s="156"/>
      <c r="O20" s="156"/>
      <c r="P20" s="156"/>
    </row>
    <row r="21" ht="16.5">
      <c r="C21" s="157" t="s">
        <v>246</v>
      </c>
    </row>
  </sheetData>
  <sheetProtection/>
  <printOptions/>
  <pageMargins left="0.7" right="0.7" top="0.75" bottom="0.75" header="0.3" footer="0.3"/>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vanmosseveldc</dc:creator>
  <cp:keywords/>
  <dc:description/>
  <cp:lastModifiedBy>Ищанова Айганым Бахытжановна</cp:lastModifiedBy>
  <cp:lastPrinted>2017-11-29T16:16:38Z</cp:lastPrinted>
  <dcterms:created xsi:type="dcterms:W3CDTF">2012-01-06T15:26:21Z</dcterms:created>
  <dcterms:modified xsi:type="dcterms:W3CDTF">2018-10-19T05:47:28Z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